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C:\Users\stephanie.rankin.BLACKBURN\Downloads\"/>
    </mc:Choice>
  </mc:AlternateContent>
  <xr:revisionPtr revIDLastSave="0" documentId="13_ncr:1_{25D23C42-9EFA-4945-B6FF-62A47F1B3BA7}" xr6:coauthVersionLast="45" xr6:coauthVersionMax="45" xr10:uidLastSave="{00000000-0000-0000-0000-000000000000}"/>
  <bookViews>
    <workbookView xWindow="22932" yWindow="-108" windowWidth="23256" windowHeight="12576" activeTab="1" xr2:uid="{00000000-000D-0000-FFFF-FFFF00000000}"/>
  </bookViews>
  <sheets>
    <sheet name="Instructions" sheetId="2" r:id="rId1"/>
    <sheet name="Summary" sheetId="1" r:id="rId2"/>
    <sheet name="Payments" sheetId="4" r:id="rId3"/>
  </sheets>
  <definedNames>
    <definedName name="_xlnm.Print_Titles" localSheetId="1">Summary!$1:$3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6" i="4" l="1"/>
  <c r="K46" i="4"/>
  <c r="L46" i="4"/>
  <c r="M46" i="4"/>
  <c r="N46" i="4"/>
  <c r="Q31" i="4"/>
  <c r="O41" i="4" l="1"/>
  <c r="O42" i="4"/>
  <c r="A2" i="4"/>
  <c r="A1" i="4"/>
  <c r="Q44" i="4"/>
  <c r="N44" i="4"/>
  <c r="N26" i="1" s="1"/>
  <c r="M44" i="4"/>
  <c r="M26" i="1" s="1"/>
  <c r="L44" i="4"/>
  <c r="L26" i="1" s="1"/>
  <c r="K44" i="4"/>
  <c r="J44" i="4"/>
  <c r="J26" i="1" s="1"/>
  <c r="I44" i="4"/>
  <c r="I46" i="4" s="1"/>
  <c r="H44" i="4"/>
  <c r="G44" i="4"/>
  <c r="G46" i="4" s="1"/>
  <c r="F44" i="4"/>
  <c r="E44" i="4"/>
  <c r="E26" i="1" s="1"/>
  <c r="D44" i="4"/>
  <c r="D26" i="1" s="1"/>
  <c r="C44" i="4"/>
  <c r="O43" i="4"/>
  <c r="O40" i="4"/>
  <c r="O39" i="4"/>
  <c r="O38" i="4"/>
  <c r="O37" i="4"/>
  <c r="O36" i="4"/>
  <c r="O35" i="4"/>
  <c r="O34" i="4"/>
  <c r="N31" i="4"/>
  <c r="M31" i="4"/>
  <c r="L31" i="4"/>
  <c r="K31" i="4"/>
  <c r="J31" i="4"/>
  <c r="I31" i="4"/>
  <c r="I25" i="1" s="1"/>
  <c r="H31" i="4"/>
  <c r="H25" i="1" s="1"/>
  <c r="G31" i="4"/>
  <c r="F31" i="4"/>
  <c r="F25" i="1" s="1"/>
  <c r="E31" i="4"/>
  <c r="D31" i="4"/>
  <c r="D25" i="1" s="1"/>
  <c r="C31" i="4"/>
  <c r="C25" i="1" s="1"/>
  <c r="O30" i="4"/>
  <c r="O29" i="4"/>
  <c r="O28" i="4"/>
  <c r="O27" i="4"/>
  <c r="O26" i="4"/>
  <c r="O25" i="4"/>
  <c r="O24" i="4"/>
  <c r="O23" i="4"/>
  <c r="O22" i="4"/>
  <c r="Q19" i="4"/>
  <c r="Q46" i="4" s="1"/>
  <c r="N19" i="4"/>
  <c r="N24" i="1" s="1"/>
  <c r="M19" i="4"/>
  <c r="M24" i="1" s="1"/>
  <c r="L19" i="4"/>
  <c r="L24" i="1" s="1"/>
  <c r="K19" i="4"/>
  <c r="K24" i="1" s="1"/>
  <c r="J19" i="4"/>
  <c r="J24" i="1" s="1"/>
  <c r="I19" i="4"/>
  <c r="I24" i="1" s="1"/>
  <c r="H19" i="4"/>
  <c r="H24" i="1" s="1"/>
  <c r="G19" i="4"/>
  <c r="G24" i="1" s="1"/>
  <c r="F19" i="4"/>
  <c r="F24" i="1" s="1"/>
  <c r="E19" i="4"/>
  <c r="E24" i="1" s="1"/>
  <c r="D19" i="4"/>
  <c r="D24" i="1" s="1"/>
  <c r="C19" i="4"/>
  <c r="O18" i="4"/>
  <c r="O17" i="4"/>
  <c r="O16" i="4"/>
  <c r="O15" i="4"/>
  <c r="O14" i="4"/>
  <c r="O13" i="4"/>
  <c r="O12" i="4"/>
  <c r="O11" i="4"/>
  <c r="O10" i="4"/>
  <c r="O9" i="4"/>
  <c r="O8" i="4"/>
  <c r="G26" i="1"/>
  <c r="K26" i="1"/>
  <c r="E25" i="1"/>
  <c r="G25" i="1"/>
  <c r="J25" i="1"/>
  <c r="K25" i="1"/>
  <c r="L25" i="1"/>
  <c r="M25" i="1"/>
  <c r="N25" i="1"/>
  <c r="O32" i="1"/>
  <c r="O7" i="1"/>
  <c r="O8" i="1"/>
  <c r="O9" i="1"/>
  <c r="O10" i="1"/>
  <c r="O12" i="1"/>
  <c r="O13" i="1"/>
  <c r="O14" i="1"/>
  <c r="O15" i="1"/>
  <c r="O16" i="1"/>
  <c r="O17" i="1"/>
  <c r="O18" i="1"/>
  <c r="O19" i="1"/>
  <c r="O20" i="1"/>
  <c r="Q21" i="1"/>
  <c r="D21" i="1"/>
  <c r="E21" i="1"/>
  <c r="F21" i="1"/>
  <c r="G21" i="1"/>
  <c r="H21" i="1"/>
  <c r="I21" i="1"/>
  <c r="J21" i="1"/>
  <c r="K21" i="1"/>
  <c r="L21" i="1"/>
  <c r="M21" i="1"/>
  <c r="N21" i="1"/>
  <c r="O11" i="1"/>
  <c r="F26" i="1" l="1"/>
  <c r="F28" i="1" s="1"/>
  <c r="F30" i="1" s="1"/>
  <c r="F46" i="4"/>
  <c r="H26" i="1"/>
  <c r="H28" i="1" s="1"/>
  <c r="H30" i="1" s="1"/>
  <c r="H46" i="4"/>
  <c r="I26" i="1"/>
  <c r="E46" i="4"/>
  <c r="D46" i="4"/>
  <c r="C24" i="1"/>
  <c r="C46" i="4"/>
  <c r="O31" i="4"/>
  <c r="O19" i="4"/>
  <c r="O44" i="4"/>
  <c r="L28" i="1"/>
  <c r="L30" i="1" s="1"/>
  <c r="D28" i="1"/>
  <c r="D30" i="1" s="1"/>
  <c r="K28" i="1"/>
  <c r="K30" i="1" s="1"/>
  <c r="G28" i="1"/>
  <c r="G30" i="1" s="1"/>
  <c r="J28" i="1"/>
  <c r="J30" i="1" s="1"/>
  <c r="I28" i="1"/>
  <c r="I30" i="1" s="1"/>
  <c r="N28" i="1"/>
  <c r="N30" i="1" s="1"/>
  <c r="M28" i="1"/>
  <c r="M30" i="1" s="1"/>
  <c r="E28" i="1"/>
  <c r="E30" i="1" s="1"/>
  <c r="O25" i="1"/>
  <c r="O24" i="1"/>
  <c r="O21" i="1"/>
  <c r="C26" i="1"/>
  <c r="C21" i="1"/>
  <c r="O46" i="4" l="1"/>
  <c r="C28" i="1"/>
  <c r="C30" i="1" s="1"/>
  <c r="C34" i="1" s="1"/>
  <c r="D32" i="1" s="1"/>
  <c r="D34" i="1" s="1"/>
  <c r="E32" i="1" s="1"/>
  <c r="E34" i="1" s="1"/>
  <c r="F32" i="1" s="1"/>
  <c r="F34" i="1" s="1"/>
  <c r="G32" i="1" s="1"/>
  <c r="G34" i="1" s="1"/>
  <c r="H32" i="1" s="1"/>
  <c r="H34" i="1" s="1"/>
  <c r="I32" i="1" s="1"/>
  <c r="I34" i="1" s="1"/>
  <c r="J32" i="1" s="1"/>
  <c r="J34" i="1" s="1"/>
  <c r="K32" i="1" s="1"/>
  <c r="K34" i="1" s="1"/>
  <c r="L32" i="1" s="1"/>
  <c r="L34" i="1" s="1"/>
  <c r="M32" i="1" s="1"/>
  <c r="M34" i="1" s="1"/>
  <c r="N32" i="1" s="1"/>
  <c r="N34" i="1" s="1"/>
  <c r="Q28" i="1"/>
  <c r="Q30" i="1" s="1"/>
  <c r="O26" i="1"/>
  <c r="O28" i="1" s="1"/>
  <c r="O30" i="1" s="1"/>
  <c r="O34" i="1" s="1"/>
</calcChain>
</file>

<file path=xl/sharedStrings.xml><?xml version="1.0" encoding="utf-8"?>
<sst xmlns="http://schemas.openxmlformats.org/spreadsheetml/2006/main" count="119" uniqueCount="76">
  <si>
    <t>Section A Receipts and payments</t>
  </si>
  <si>
    <t>Note</t>
  </si>
  <si>
    <t>Investment income</t>
  </si>
  <si>
    <t>Total receipts</t>
  </si>
  <si>
    <t>Total payments</t>
  </si>
  <si>
    <t>Donations</t>
  </si>
  <si>
    <t>Gift Aid Recovered</t>
  </si>
  <si>
    <t>Mission giving and donations</t>
  </si>
  <si>
    <t>Planned Giving</t>
  </si>
  <si>
    <t>2020 
Jan</t>
  </si>
  <si>
    <t>2020
Feb</t>
  </si>
  <si>
    <t>2020
March</t>
  </si>
  <si>
    <t>2020
April</t>
  </si>
  <si>
    <t>2020
May</t>
  </si>
  <si>
    <t>2020
June</t>
  </si>
  <si>
    <t>2020
July</t>
  </si>
  <si>
    <t>2020
Aug</t>
  </si>
  <si>
    <t>2020
Sept</t>
  </si>
  <si>
    <t>2020
Oct</t>
  </si>
  <si>
    <t>2020
Nov</t>
  </si>
  <si>
    <t>2020
Dec</t>
  </si>
  <si>
    <t>2020
TOTAL</t>
  </si>
  <si>
    <t>Lettings</t>
  </si>
  <si>
    <t>Fees</t>
  </si>
  <si>
    <t>Legacies</t>
  </si>
  <si>
    <t>Other giving</t>
  </si>
  <si>
    <t>Tax refund received</t>
  </si>
  <si>
    <t>Add your own</t>
  </si>
  <si>
    <t>2020 Cash Flow Forecast</t>
  </si>
  <si>
    <t>Actual</t>
  </si>
  <si>
    <t>Projected</t>
  </si>
  <si>
    <t>2019
 TOTAL</t>
  </si>
  <si>
    <t>Cash inflows (income)</t>
  </si>
  <si>
    <t>Government furlough scheme</t>
  </si>
  <si>
    <t>Fundraising/Magazine etc</t>
  </si>
  <si>
    <t>Your PCC name</t>
  </si>
  <si>
    <t>Insurance</t>
  </si>
  <si>
    <t>Water</t>
  </si>
  <si>
    <t>Parish Share</t>
  </si>
  <si>
    <t>Vicarage council tax/water rates</t>
  </si>
  <si>
    <t>Cleaning</t>
  </si>
  <si>
    <t>Mission and evangelism</t>
  </si>
  <si>
    <t>Organist</t>
  </si>
  <si>
    <t>Training</t>
  </si>
  <si>
    <t>Clergy expenses</t>
  </si>
  <si>
    <t>Non essential repairs</t>
  </si>
  <si>
    <t>Fundraising expenses</t>
  </si>
  <si>
    <t>Gas</t>
  </si>
  <si>
    <t>Electricity</t>
  </si>
  <si>
    <t>Salaries of essential staff</t>
  </si>
  <si>
    <t>PAYE/NI/Pension contributions</t>
  </si>
  <si>
    <t>Opening unrestricted bank balance</t>
  </si>
  <si>
    <t>Costs of services (candles, wafers etc)</t>
  </si>
  <si>
    <t>Closing unrestricted bank balance</t>
  </si>
  <si>
    <t>Section 2 Payments</t>
  </si>
  <si>
    <t>Essential repairs (keep out water/intruders)</t>
  </si>
  <si>
    <t>2019
TOTAL</t>
  </si>
  <si>
    <t>Category B - Keep going as long as possible</t>
  </si>
  <si>
    <t>2A</t>
  </si>
  <si>
    <t>2B</t>
  </si>
  <si>
    <t>2C</t>
  </si>
  <si>
    <t>Category A payments</t>
  </si>
  <si>
    <t>Category B payments</t>
  </si>
  <si>
    <t>Category C payments</t>
  </si>
  <si>
    <t>Category C - Can be stopped immediately or after notice or not presently required</t>
  </si>
  <si>
    <t>Monthly cash surplus/shortfall</t>
  </si>
  <si>
    <t>Cash outflows (expenditure) - please complete the following page which will populate this section</t>
  </si>
  <si>
    <t>Other income</t>
  </si>
  <si>
    <t>Building Fund income</t>
  </si>
  <si>
    <t>Books, leaflets, cards</t>
  </si>
  <si>
    <t>Sundries re work of church</t>
  </si>
  <si>
    <t>Licenses</t>
  </si>
  <si>
    <t>Stationery and printing</t>
  </si>
  <si>
    <t>Photocopier lease</t>
  </si>
  <si>
    <t>TV licence</t>
  </si>
  <si>
    <t>Category A - Fixed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</si>
</sst>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41" formatCode="_-* #,##0_-;\-* #,##0_-;_-* &quot;-&quot;_-;_-@_-"/>
    <numFmt numFmtId="43" formatCode="_-* #,##0.00_-;\-* #,##0.00_-;_-* &quot;-&quot;??_-;_-@_-"/>
    <numFmt numFmtId="164" formatCode="_-* #,##0_-;\-* #,##0_-;_-* &quot;-&quot;??_-;_-@_-"/>
    <numFmt numFmtId="165" formatCode="#,##0_ ;\-#,##0\ "/>
    <numFmt numFmtId="166" formatCode="&quot;£&quot;#,##0"/>
    <numFmt numFmtId="167" formatCode="#,##0_ ;[Red]\-#,##0\ "/>
  </numFmts>
  <fonts count="22" x14ac:knownFonts="1">
    <font>
      <sz val="10"/>
      <name val="Arial"/>
    </font>
    <font>
      <sz val="10"/>
      <name val="Arial"/>
      <family val="2"/>
    </font>
    <font>
      <sz val="10"/>
      <name val="Arial"/>
      <family val="2"/>
    </font>
    <font>
      <b/>
      <sz val="16"/>
      <name val="Arial"/>
      <family val="2"/>
    </font>
    <font>
      <b/>
      <sz val="10"/>
      <name val="Arial"/>
      <family val="2"/>
    </font>
    <font>
      <b/>
      <sz val="18"/>
      <name val="Arial"/>
      <family val="2"/>
    </font>
    <font>
      <b/>
      <sz val="11"/>
      <name val="Arial"/>
      <family val="2"/>
    </font>
    <font>
      <b/>
      <sz val="16"/>
      <color indexed="9"/>
      <name val="Arial"/>
      <family val="2"/>
    </font>
    <font>
      <b/>
      <sz val="11"/>
      <color indexed="55"/>
      <name val="Arial"/>
      <family val="2"/>
    </font>
    <font>
      <sz val="8"/>
      <name val="Arial"/>
      <family val="2"/>
    </font>
    <font>
      <sz val="11"/>
      <name val="Arial"/>
      <family val="2"/>
    </font>
    <font>
      <i/>
      <sz val="11"/>
      <name val="Arial"/>
      <family val="2"/>
    </font>
    <font>
      <b/>
      <i/>
      <sz val="12"/>
      <name val="Arial"/>
      <family val="2"/>
    </font>
    <font>
      <sz val="8"/>
      <name val="Arial"/>
      <family val="2"/>
    </font>
    <font>
      <sz val="10"/>
      <name val="Calibri"/>
      <family val="2"/>
      <scheme val="minor"/>
    </font>
    <font>
      <b/>
      <i/>
      <sz val="11"/>
      <name val="Arial"/>
      <family val="2"/>
    </font>
    <font>
      <b/>
      <sz val="8"/>
      <color rgb="FFFF0000"/>
      <name val="Arial"/>
      <family val="2"/>
    </font>
    <font>
      <b/>
      <sz val="18"/>
      <color indexed="12"/>
      <name val="Arial"/>
      <family val="2"/>
    </font>
    <font>
      <b/>
      <sz val="11"/>
      <color rgb="FF7030A0"/>
      <name val="Arial"/>
      <family val="2"/>
    </font>
    <font>
      <sz val="11"/>
      <color rgb="FF7030A0"/>
      <name val="Arial"/>
      <family val="2"/>
    </font>
    <font>
      <b/>
      <sz val="8"/>
      <color rgb="FF7030A0"/>
      <name val="Arial"/>
      <family val="2"/>
    </font>
    <font>
      <b/>
      <sz val="14"/>
      <name val="Arial"/>
      <family val="2"/>
    </font>
  </fonts>
  <fills count="13">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rgb="FFBEE395"/>
        <bgColor indexed="64"/>
      </patternFill>
    </fill>
    <fill>
      <patternFill patternType="solid">
        <fgColor theme="0" tint="-0.34998626667073579"/>
        <bgColor indexed="64"/>
      </patternFill>
    </fill>
    <fill>
      <patternFill patternType="solid">
        <fgColor rgb="FFFFCCFF"/>
        <bgColor indexed="64"/>
      </patternFill>
    </fill>
    <fill>
      <patternFill patternType="solid">
        <fgColor theme="0" tint="-0.249977111117893"/>
        <bgColor indexed="64"/>
      </patternFill>
    </fill>
    <fill>
      <patternFill patternType="solid">
        <fgColor theme="9" tint="0.39997558519241921"/>
        <bgColor indexed="64"/>
      </patternFill>
    </fill>
    <fill>
      <patternFill patternType="solid">
        <fgColor rgb="FFFF99CC"/>
        <bgColor indexed="64"/>
      </patternFill>
    </fill>
    <fill>
      <patternFill patternType="solid">
        <fgColor rgb="FFFF99FF"/>
        <bgColor indexed="64"/>
      </patternFill>
    </fill>
    <fill>
      <patternFill patternType="solid">
        <fgColor rgb="FFFFCCCC"/>
        <bgColor indexed="64"/>
      </patternFill>
    </fill>
    <fill>
      <patternFill patternType="solid">
        <fgColor rgb="FFFFFF00"/>
        <bgColor indexed="64"/>
      </patternFill>
    </fill>
  </fills>
  <borders count="12">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ck">
        <color indexed="64"/>
      </bottom>
      <diagonal/>
    </border>
    <border>
      <left/>
      <right style="medium">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style="thick">
        <color indexed="64"/>
      </bottom>
      <diagonal/>
    </border>
    <border>
      <left/>
      <right/>
      <top/>
      <bottom style="thin">
        <color indexed="64"/>
      </bottom>
      <diagonal/>
    </border>
  </borders>
  <cellStyleXfs count="2">
    <xf numFmtId="0" fontId="0" fillId="0" borderId="0"/>
    <xf numFmtId="43" fontId="1" fillId="0" borderId="0" applyFont="0" applyFill="0" applyBorder="0" applyAlignment="0" applyProtection="0"/>
  </cellStyleXfs>
  <cellXfs count="130">
    <xf numFmtId="0" fontId="0" fillId="0" borderId="0" xfId="0"/>
    <xf numFmtId="0" fontId="2" fillId="0" borderId="0" xfId="0" applyFont="1" applyProtection="1">
      <protection locked="0"/>
    </xf>
    <xf numFmtId="41" fontId="2" fillId="0" borderId="0" xfId="1" applyNumberFormat="1" applyFont="1" applyProtection="1">
      <protection locked="0"/>
    </xf>
    <xf numFmtId="0" fontId="2" fillId="0" borderId="0" xfId="0" applyFont="1" applyBorder="1" applyProtection="1">
      <protection locked="0"/>
    </xf>
    <xf numFmtId="0" fontId="7" fillId="2" borderId="0" xfId="0" applyFont="1" applyFill="1" applyBorder="1" applyAlignment="1" applyProtection="1">
      <protection locked="0"/>
    </xf>
    <xf numFmtId="41" fontId="7" fillId="2" borderId="0" xfId="1" applyNumberFormat="1" applyFont="1" applyFill="1" applyBorder="1" applyAlignment="1" applyProtection="1">
      <protection locked="0"/>
    </xf>
    <xf numFmtId="0" fontId="3" fillId="2" borderId="0" xfId="0" applyFont="1" applyFill="1" applyBorder="1" applyAlignment="1" applyProtection="1">
      <protection locked="0"/>
    </xf>
    <xf numFmtId="0" fontId="2" fillId="2" borderId="0" xfId="0" applyFont="1" applyFill="1" applyBorder="1" applyProtection="1">
      <protection locked="0"/>
    </xf>
    <xf numFmtId="0" fontId="8" fillId="0" borderId="0" xfId="0" applyFont="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41" fontId="6" fillId="0" borderId="0" xfId="1" applyNumberFormat="1" applyFont="1" applyAlignment="1" applyProtection="1">
      <alignment horizontal="center" vertical="center" wrapText="1"/>
      <protection locked="0"/>
    </xf>
    <xf numFmtId="0" fontId="6" fillId="0" borderId="0" xfId="0" applyFont="1" applyBorder="1" applyAlignment="1" applyProtection="1">
      <alignment wrapText="1"/>
      <protection locked="0"/>
    </xf>
    <xf numFmtId="0" fontId="6" fillId="0" borderId="0" xfId="0" applyFont="1" applyAlignment="1" applyProtection="1">
      <alignment horizontal="left"/>
      <protection locked="0"/>
    </xf>
    <xf numFmtId="0" fontId="9" fillId="0" borderId="0" xfId="0" applyFont="1" applyBorder="1" applyAlignment="1" applyProtection="1">
      <alignment wrapText="1"/>
      <protection locked="0"/>
    </xf>
    <xf numFmtId="0" fontId="10" fillId="0" borderId="2" xfId="0" applyFont="1" applyBorder="1" applyAlignment="1" applyProtection="1">
      <alignment horizontal="left" wrapText="1"/>
      <protection locked="0"/>
    </xf>
    <xf numFmtId="0" fontId="10" fillId="0" borderId="0" xfId="0" applyFont="1" applyProtection="1">
      <protection locked="0"/>
    </xf>
    <xf numFmtId="0" fontId="10" fillId="0" borderId="0" xfId="0" applyFont="1" applyBorder="1" applyAlignment="1" applyProtection="1">
      <alignment wrapText="1"/>
      <protection locked="0"/>
    </xf>
    <xf numFmtId="0" fontId="11" fillId="0" borderId="2" xfId="0" applyFont="1" applyBorder="1" applyAlignment="1" applyProtection="1">
      <alignment horizontal="left" wrapText="1"/>
      <protection locked="0"/>
    </xf>
    <xf numFmtId="0" fontId="11" fillId="0" borderId="2" xfId="0" applyFont="1" applyBorder="1" applyAlignment="1" applyProtection="1">
      <alignment horizontal="left" wrapText="1" indent="2"/>
      <protection locked="0"/>
    </xf>
    <xf numFmtId="0" fontId="12" fillId="0" borderId="0" xfId="0" applyFont="1" applyAlignment="1" applyProtection="1">
      <alignment horizontal="right" wrapText="1"/>
      <protection locked="0"/>
    </xf>
    <xf numFmtId="0" fontId="10" fillId="0" borderId="0" xfId="0" applyFont="1" applyBorder="1" applyProtection="1">
      <protection locked="0"/>
    </xf>
    <xf numFmtId="0" fontId="6" fillId="0" borderId="0" xfId="0" applyFont="1" applyAlignment="1" applyProtection="1">
      <alignment horizontal="left" vertical="top"/>
      <protection locked="0"/>
    </xf>
    <xf numFmtId="0" fontId="10" fillId="0" borderId="0" xfId="0" applyFont="1" applyBorder="1" applyAlignment="1" applyProtection="1">
      <alignment vertical="top" wrapText="1"/>
      <protection locked="0"/>
    </xf>
    <xf numFmtId="41" fontId="10" fillId="0" borderId="0" xfId="1" applyNumberFormat="1" applyFont="1" applyAlignment="1" applyProtection="1">
      <protection locked="0"/>
    </xf>
    <xf numFmtId="0" fontId="12" fillId="0" borderId="4" xfId="0" applyFont="1" applyBorder="1" applyAlignment="1" applyProtection="1">
      <alignment horizontal="right" vertical="center"/>
      <protection locked="0"/>
    </xf>
    <xf numFmtId="0" fontId="2" fillId="0" borderId="0" xfId="0" applyFont="1" applyAlignment="1" applyProtection="1">
      <alignment horizontal="center" vertical="center"/>
      <protection locked="0"/>
    </xf>
    <xf numFmtId="0" fontId="12" fillId="0" borderId="0" xfId="0" applyFont="1" applyBorder="1" applyAlignment="1" applyProtection="1">
      <alignment horizontal="right" vertical="top"/>
      <protection locked="0"/>
    </xf>
    <xf numFmtId="41" fontId="6" fillId="0" borderId="0" xfId="1" applyNumberFormat="1" applyFont="1" applyAlignment="1" applyProtection="1">
      <alignment vertical="top" wrapText="1"/>
      <protection locked="0"/>
    </xf>
    <xf numFmtId="0" fontId="4" fillId="0" borderId="0" xfId="0" applyFont="1"/>
    <xf numFmtId="0" fontId="2" fillId="0" borderId="0" xfId="0" applyFont="1" applyAlignment="1" applyProtection="1">
      <protection locked="0"/>
    </xf>
    <xf numFmtId="0" fontId="6" fillId="0" borderId="0" xfId="0" applyFont="1" applyAlignment="1" applyProtection="1">
      <alignment horizontal="center"/>
      <protection locked="0"/>
    </xf>
    <xf numFmtId="41" fontId="2" fillId="0" borderId="0" xfId="1" applyNumberFormat="1" applyFont="1" applyProtection="1">
      <protection locked="0"/>
    </xf>
    <xf numFmtId="0" fontId="10" fillId="0" borderId="0" xfId="0" applyFont="1" applyBorder="1" applyAlignment="1" applyProtection="1">
      <alignment vertical="top" wrapText="1"/>
      <protection locked="0"/>
    </xf>
    <xf numFmtId="0" fontId="12" fillId="0" borderId="0" xfId="0" applyFont="1" applyFill="1" applyBorder="1" applyAlignment="1" applyProtection="1">
      <alignment horizontal="right" vertical="top"/>
      <protection locked="0"/>
    </xf>
    <xf numFmtId="41" fontId="6" fillId="0" borderId="0" xfId="1" applyNumberFormat="1" applyFont="1" applyFill="1" applyBorder="1" applyAlignment="1" applyProtection="1">
      <alignment wrapText="1"/>
    </xf>
    <xf numFmtId="0" fontId="10" fillId="0" borderId="0" xfId="0" applyFont="1" applyFill="1" applyBorder="1" applyAlignment="1" applyProtection="1">
      <alignment vertical="top" wrapText="1"/>
      <protection locked="0"/>
    </xf>
    <xf numFmtId="164" fontId="6" fillId="0" borderId="0" xfId="1" applyNumberFormat="1" applyFont="1" applyFill="1" applyBorder="1" applyAlignment="1" applyProtection="1">
      <alignment horizontal="right" wrapText="1"/>
    </xf>
    <xf numFmtId="0" fontId="2" fillId="0" borderId="0" xfId="0" applyFont="1" applyFill="1" applyProtection="1">
      <protection locked="0"/>
    </xf>
    <xf numFmtId="41" fontId="6" fillId="6" borderId="0" xfId="1" applyNumberFormat="1" applyFont="1" applyFill="1" applyBorder="1" applyAlignment="1" applyProtection="1">
      <alignment horizontal="right" wrapText="1"/>
      <protection locked="0"/>
    </xf>
    <xf numFmtId="41" fontId="6" fillId="0" borderId="0" xfId="1" applyNumberFormat="1" applyFont="1" applyBorder="1" applyAlignment="1" applyProtection="1">
      <alignment horizontal="right" wrapText="1"/>
      <protection locked="0"/>
    </xf>
    <xf numFmtId="41" fontId="6" fillId="6" borderId="0" xfId="1" applyNumberFormat="1" applyFont="1" applyFill="1" applyBorder="1" applyAlignment="1" applyProtection="1">
      <alignment horizontal="right"/>
      <protection locked="0"/>
    </xf>
    <xf numFmtId="41" fontId="10" fillId="0" borderId="0" xfId="1" applyNumberFormat="1" applyFont="1" applyBorder="1" applyAlignment="1" applyProtection="1">
      <alignment horizontal="right"/>
      <protection locked="0"/>
    </xf>
    <xf numFmtId="41" fontId="16" fillId="0" borderId="0" xfId="1" applyNumberFormat="1" applyFont="1" applyAlignment="1" applyProtection="1">
      <alignment horizontal="center" vertical="center"/>
      <protection locked="0"/>
    </xf>
    <xf numFmtId="3" fontId="10" fillId="0" borderId="0" xfId="0" applyNumberFormat="1" applyFont="1" applyBorder="1" applyAlignment="1" applyProtection="1">
      <alignment wrapText="1"/>
      <protection locked="0"/>
    </xf>
    <xf numFmtId="166" fontId="6" fillId="4" borderId="3" xfId="1" applyNumberFormat="1" applyFont="1" applyFill="1" applyBorder="1" applyAlignment="1" applyProtection="1">
      <alignment horizontal="right" vertical="center" wrapText="1"/>
    </xf>
    <xf numFmtId="166" fontId="10" fillId="0" borderId="0" xfId="0" applyNumberFormat="1" applyFont="1" applyBorder="1" applyAlignment="1" applyProtection="1">
      <alignment wrapText="1"/>
      <protection locked="0"/>
    </xf>
    <xf numFmtId="3" fontId="10" fillId="0" borderId="2" xfId="1" applyNumberFormat="1" applyFont="1" applyBorder="1" applyAlignment="1" applyProtection="1">
      <alignment horizontal="right" vertical="center" wrapText="1"/>
      <protection locked="0"/>
    </xf>
    <xf numFmtId="3" fontId="6" fillId="4" borderId="2" xfId="1" applyNumberFormat="1" applyFont="1" applyFill="1" applyBorder="1" applyAlignment="1" applyProtection="1">
      <alignment horizontal="right" vertical="center" wrapText="1"/>
      <protection locked="0"/>
    </xf>
    <xf numFmtId="3" fontId="10" fillId="0" borderId="0" xfId="0" applyNumberFormat="1" applyFont="1" applyBorder="1" applyAlignment="1" applyProtection="1">
      <alignment vertical="top"/>
      <protection locked="0"/>
    </xf>
    <xf numFmtId="3" fontId="10" fillId="0" borderId="0" xfId="0" applyNumberFormat="1" applyFont="1" applyBorder="1" applyAlignment="1" applyProtection="1">
      <alignment horizontal="center" vertical="center" wrapText="1"/>
      <protection locked="0"/>
    </xf>
    <xf numFmtId="6" fontId="6" fillId="0" borderId="0" xfId="1" applyNumberFormat="1" applyFont="1" applyFill="1" applyBorder="1" applyAlignment="1" applyProtection="1">
      <alignment wrapText="1"/>
    </xf>
    <xf numFmtId="6" fontId="6" fillId="3" borderId="8" xfId="1" applyNumberFormat="1" applyFont="1" applyFill="1" applyBorder="1" applyAlignment="1" applyProtection="1">
      <alignment horizontal="right" wrapText="1"/>
    </xf>
    <xf numFmtId="6" fontId="10" fillId="0" borderId="0" xfId="0" applyNumberFormat="1" applyFont="1" applyBorder="1" applyAlignment="1" applyProtection="1">
      <alignment vertical="top" wrapText="1"/>
      <protection locked="0"/>
    </xf>
    <xf numFmtId="6" fontId="6" fillId="6" borderId="7" xfId="1" applyNumberFormat="1" applyFont="1" applyFill="1" applyBorder="1" applyAlignment="1" applyProtection="1">
      <alignment horizontal="right" wrapText="1"/>
    </xf>
    <xf numFmtId="0" fontId="12" fillId="0" borderId="0" xfId="0" applyFont="1" applyFill="1" applyBorder="1" applyAlignment="1" applyProtection="1">
      <alignment horizontal="left" vertical="top"/>
      <protection locked="0"/>
    </xf>
    <xf numFmtId="0" fontId="12" fillId="0" borderId="0" xfId="0" applyFont="1" applyBorder="1" applyAlignment="1" applyProtection="1">
      <alignment horizontal="right" vertical="center"/>
      <protection locked="0"/>
    </xf>
    <xf numFmtId="0" fontId="5" fillId="0" borderId="0" xfId="0" applyFont="1" applyBorder="1" applyAlignment="1" applyProtection="1">
      <alignment vertical="top"/>
      <protection locked="0"/>
    </xf>
    <xf numFmtId="0" fontId="10" fillId="0" borderId="0" xfId="0" applyFont="1" applyBorder="1" applyAlignment="1" applyProtection="1">
      <alignment horizontal="left" wrapText="1"/>
      <protection locked="0"/>
    </xf>
    <xf numFmtId="0" fontId="11" fillId="0" borderId="0" xfId="0" applyFont="1" applyBorder="1" applyAlignment="1" applyProtection="1">
      <alignment horizontal="left" wrapText="1"/>
      <protection locked="0"/>
    </xf>
    <xf numFmtId="41" fontId="6" fillId="0" borderId="0" xfId="1" applyNumberFormat="1" applyFont="1" applyFill="1" applyBorder="1" applyAlignment="1" applyProtection="1">
      <alignment vertical="center" wrapText="1"/>
    </xf>
    <xf numFmtId="0" fontId="10" fillId="0" borderId="0" xfId="0" applyFont="1" applyFill="1" applyBorder="1" applyAlignment="1" applyProtection="1">
      <alignment wrapText="1"/>
      <protection locked="0"/>
    </xf>
    <xf numFmtId="41" fontId="6" fillId="6" borderId="6" xfId="1" applyNumberFormat="1" applyFont="1" applyFill="1" applyBorder="1" applyAlignment="1" applyProtection="1">
      <alignment horizontal="right"/>
      <protection locked="0"/>
    </xf>
    <xf numFmtId="0" fontId="10" fillId="0" borderId="1" xfId="0" applyFont="1" applyBorder="1" applyAlignment="1" applyProtection="1">
      <alignment wrapText="1"/>
      <protection locked="0"/>
    </xf>
    <xf numFmtId="3" fontId="6" fillId="0" borderId="0" xfId="1" applyNumberFormat="1" applyFont="1" applyFill="1" applyBorder="1" applyAlignment="1" applyProtection="1">
      <alignment horizontal="right" wrapText="1"/>
    </xf>
    <xf numFmtId="0" fontId="10" fillId="0" borderId="0" xfId="0" applyFont="1" applyFill="1" applyBorder="1" applyAlignment="1" applyProtection="1">
      <alignment horizontal="left" wrapText="1"/>
      <protection locked="0"/>
    </xf>
    <xf numFmtId="167" fontId="10" fillId="0" borderId="0" xfId="1" applyNumberFormat="1" applyFont="1" applyBorder="1" applyAlignment="1" applyProtection="1">
      <alignment vertical="center" wrapText="1"/>
      <protection locked="0"/>
    </xf>
    <xf numFmtId="6" fontId="6" fillId="7" borderId="0" xfId="1" applyNumberFormat="1" applyFont="1" applyFill="1" applyBorder="1" applyAlignment="1" applyProtection="1">
      <alignment wrapText="1"/>
    </xf>
    <xf numFmtId="3" fontId="18" fillId="0" borderId="2" xfId="1" applyNumberFormat="1" applyFont="1" applyFill="1" applyBorder="1" applyAlignment="1" applyProtection="1">
      <alignment vertical="center" wrapText="1"/>
    </xf>
    <xf numFmtId="166" fontId="18" fillId="5" borderId="9" xfId="1" applyNumberFormat="1" applyFont="1" applyFill="1" applyBorder="1" applyAlignment="1" applyProtection="1">
      <alignment vertical="center" wrapText="1"/>
    </xf>
    <xf numFmtId="0" fontId="19" fillId="0" borderId="0" xfId="0" applyFont="1" applyBorder="1" applyProtection="1">
      <protection locked="0"/>
    </xf>
    <xf numFmtId="0" fontId="19" fillId="0" borderId="0" xfId="0" applyFont="1" applyBorder="1" applyAlignment="1" applyProtection="1">
      <alignment vertical="top" wrapText="1"/>
      <protection locked="0"/>
    </xf>
    <xf numFmtId="41" fontId="20" fillId="0" borderId="0" xfId="1" applyNumberFormat="1" applyFont="1" applyAlignment="1" applyProtection="1">
      <alignment horizontal="center" vertical="center" wrapText="1"/>
      <protection locked="0"/>
    </xf>
    <xf numFmtId="41" fontId="18" fillId="0" borderId="0" xfId="1" applyNumberFormat="1" applyFont="1" applyAlignment="1" applyProtection="1">
      <alignment horizontal="center" vertical="center" wrapText="1"/>
      <protection locked="0"/>
    </xf>
    <xf numFmtId="164" fontId="18" fillId="0" borderId="0" xfId="1" applyNumberFormat="1" applyFont="1" applyBorder="1" applyAlignment="1" applyProtection="1">
      <alignment vertical="center" wrapText="1"/>
      <protection locked="0"/>
    </xf>
    <xf numFmtId="166" fontId="18" fillId="0" borderId="0" xfId="1" applyNumberFormat="1" applyFont="1" applyFill="1" applyBorder="1" applyAlignment="1" applyProtection="1">
      <alignment vertical="center" wrapText="1"/>
    </xf>
    <xf numFmtId="165" fontId="18" fillId="0" borderId="2" xfId="1" applyNumberFormat="1" applyFont="1" applyBorder="1" applyAlignment="1" applyProtection="1">
      <alignment wrapText="1"/>
      <protection locked="0"/>
    </xf>
    <xf numFmtId="3" fontId="10" fillId="8" borderId="2" xfId="1" applyNumberFormat="1" applyFont="1" applyFill="1" applyBorder="1" applyAlignment="1" applyProtection="1">
      <alignment horizontal="right" vertical="center" wrapText="1"/>
      <protection locked="0"/>
    </xf>
    <xf numFmtId="0" fontId="6" fillId="9" borderId="0" xfId="0" applyFont="1" applyFill="1" applyBorder="1" applyAlignment="1" applyProtection="1">
      <alignment horizontal="left" vertical="top" wrapText="1"/>
      <protection locked="0"/>
    </xf>
    <xf numFmtId="0" fontId="14" fillId="9" borderId="2" xfId="0" applyFont="1" applyFill="1" applyBorder="1" applyAlignment="1">
      <alignment wrapText="1"/>
    </xf>
    <xf numFmtId="0" fontId="11" fillId="9" borderId="2" xfId="0" applyFont="1" applyFill="1" applyBorder="1" applyAlignment="1" applyProtection="1">
      <alignment horizontal="left" wrapText="1" indent="3"/>
      <protection locked="0"/>
    </xf>
    <xf numFmtId="0" fontId="6" fillId="9" borderId="2" xfId="0" applyFont="1" applyFill="1" applyBorder="1" applyAlignment="1" applyProtection="1">
      <alignment horizontal="left" wrapText="1"/>
      <protection locked="0"/>
    </xf>
    <xf numFmtId="41" fontId="6" fillId="9" borderId="10" xfId="1" applyNumberFormat="1" applyFont="1" applyFill="1" applyBorder="1" applyAlignment="1" applyProtection="1">
      <alignment horizontal="right" wrapText="1"/>
    </xf>
    <xf numFmtId="41" fontId="6" fillId="9" borderId="7" xfId="1" applyNumberFormat="1" applyFont="1" applyFill="1" applyBorder="1" applyAlignment="1" applyProtection="1">
      <alignment horizontal="right" wrapText="1"/>
    </xf>
    <xf numFmtId="165" fontId="10" fillId="9" borderId="2" xfId="1" applyNumberFormat="1" applyFont="1" applyFill="1" applyBorder="1" applyAlignment="1" applyProtection="1">
      <alignment horizontal="right" vertical="center" wrapText="1"/>
      <protection locked="0"/>
    </xf>
    <xf numFmtId="0" fontId="10" fillId="9" borderId="2" xfId="0" applyFont="1" applyFill="1" applyBorder="1" applyAlignment="1" applyProtection="1">
      <alignment horizontal="left" wrapText="1"/>
      <protection locked="0"/>
    </xf>
    <xf numFmtId="3" fontId="10" fillId="10" borderId="2" xfId="1" applyNumberFormat="1" applyFont="1" applyFill="1" applyBorder="1" applyAlignment="1" applyProtection="1">
      <alignment horizontal="right" vertical="center" wrapText="1"/>
      <protection locked="0"/>
    </xf>
    <xf numFmtId="0" fontId="14" fillId="10" borderId="2" xfId="0" applyFont="1" applyFill="1" applyBorder="1" applyAlignment="1">
      <alignment wrapText="1"/>
    </xf>
    <xf numFmtId="0" fontId="10" fillId="10" borderId="2" xfId="0" applyFont="1" applyFill="1" applyBorder="1" applyAlignment="1" applyProtection="1">
      <alignment horizontal="left" wrapText="1"/>
      <protection locked="0"/>
    </xf>
    <xf numFmtId="0" fontId="14" fillId="10" borderId="2" xfId="0" applyFont="1" applyFill="1" applyBorder="1" applyAlignment="1">
      <alignment vertical="top" wrapText="1"/>
    </xf>
    <xf numFmtId="3" fontId="10" fillId="10" borderId="5" xfId="1" applyNumberFormat="1" applyFont="1" applyFill="1" applyBorder="1" applyAlignment="1" applyProtection="1">
      <alignment horizontal="right" vertical="center" wrapText="1"/>
      <protection locked="0"/>
    </xf>
    <xf numFmtId="0" fontId="15" fillId="10" borderId="2" xfId="0" applyFont="1" applyFill="1" applyBorder="1" applyAlignment="1" applyProtection="1">
      <alignment wrapText="1"/>
      <protection locked="0"/>
    </xf>
    <xf numFmtId="0" fontId="15" fillId="10" borderId="2" xfId="0" applyFont="1" applyFill="1" applyBorder="1" applyAlignment="1" applyProtection="1">
      <alignment horizontal="left" wrapText="1" indent="1"/>
      <protection locked="0"/>
    </xf>
    <xf numFmtId="3" fontId="6" fillId="10" borderId="9" xfId="1" applyNumberFormat="1" applyFont="1" applyFill="1" applyBorder="1" applyAlignment="1" applyProtection="1">
      <alignment horizontal="right" wrapText="1"/>
    </xf>
    <xf numFmtId="0" fontId="10" fillId="9" borderId="0" xfId="0" applyFont="1" applyFill="1" applyBorder="1" applyAlignment="1" applyProtection="1">
      <alignment horizontal="left" wrapText="1"/>
      <protection locked="0"/>
    </xf>
    <xf numFmtId="165" fontId="10" fillId="9" borderId="0" xfId="1" applyNumberFormat="1" applyFont="1" applyFill="1" applyBorder="1" applyAlignment="1" applyProtection="1">
      <alignment horizontal="right" vertical="center" wrapText="1"/>
      <protection locked="0"/>
    </xf>
    <xf numFmtId="0" fontId="11" fillId="9" borderId="2" xfId="0" applyFont="1" applyFill="1" applyBorder="1" applyAlignment="1" applyProtection="1">
      <alignment horizontal="left" wrapText="1"/>
      <protection locked="0"/>
    </xf>
    <xf numFmtId="0" fontId="15" fillId="9" borderId="2" xfId="0" applyFont="1" applyFill="1" applyBorder="1" applyAlignment="1" applyProtection="1">
      <alignment horizontal="center" wrapText="1"/>
      <protection locked="0"/>
    </xf>
    <xf numFmtId="0" fontId="10" fillId="9" borderId="2" xfId="0" applyFont="1" applyFill="1" applyBorder="1" applyAlignment="1" applyProtection="1">
      <alignment horizontal="center" wrapText="1"/>
      <protection locked="0"/>
    </xf>
    <xf numFmtId="3" fontId="10" fillId="9" borderId="2" xfId="1" applyNumberFormat="1" applyFont="1" applyFill="1" applyBorder="1" applyAlignment="1" applyProtection="1">
      <alignment horizontal="right" wrapText="1"/>
      <protection locked="0"/>
    </xf>
    <xf numFmtId="0" fontId="10" fillId="10" borderId="2" xfId="0" applyFont="1" applyFill="1" applyBorder="1" applyAlignment="1" applyProtection="1">
      <alignment horizontal="center" wrapText="1"/>
      <protection locked="0"/>
    </xf>
    <xf numFmtId="3" fontId="10" fillId="10" borderId="2" xfId="1" applyNumberFormat="1" applyFont="1" applyFill="1" applyBorder="1" applyAlignment="1" applyProtection="1">
      <alignment horizontal="right" wrapText="1"/>
      <protection locked="0"/>
    </xf>
    <xf numFmtId="41" fontId="6" fillId="11" borderId="0" xfId="1" applyNumberFormat="1" applyFont="1" applyFill="1" applyBorder="1" applyAlignment="1" applyProtection="1">
      <alignment vertical="center" wrapText="1"/>
      <protection locked="0"/>
    </xf>
    <xf numFmtId="0" fontId="10" fillId="11" borderId="2" xfId="0" applyFont="1" applyFill="1" applyBorder="1" applyAlignment="1" applyProtection="1">
      <alignment horizontal="left" wrapText="1"/>
      <protection locked="0"/>
    </xf>
    <xf numFmtId="167" fontId="10" fillId="11" borderId="2" xfId="1" applyNumberFormat="1" applyFont="1" applyFill="1" applyBorder="1" applyAlignment="1" applyProtection="1">
      <alignment vertical="center" wrapText="1"/>
      <protection locked="0"/>
    </xf>
    <xf numFmtId="3" fontId="10" fillId="11" borderId="2" xfId="1" applyNumberFormat="1" applyFont="1" applyFill="1" applyBorder="1" applyAlignment="1" applyProtection="1">
      <alignment horizontal="right" vertical="center" wrapText="1"/>
      <protection locked="0"/>
    </xf>
    <xf numFmtId="0" fontId="14" fillId="11" borderId="2" xfId="0" applyFont="1" applyFill="1" applyBorder="1" applyAlignment="1">
      <alignment wrapText="1"/>
    </xf>
    <xf numFmtId="167" fontId="10" fillId="11" borderId="5" xfId="1" applyNumberFormat="1" applyFont="1" applyFill="1" applyBorder="1" applyAlignment="1" applyProtection="1">
      <alignment vertical="center" wrapText="1"/>
      <protection locked="0"/>
    </xf>
    <xf numFmtId="3" fontId="6" fillId="11" borderId="9" xfId="1" applyNumberFormat="1" applyFont="1" applyFill="1" applyBorder="1" applyAlignment="1" applyProtection="1">
      <alignment horizontal="right" wrapText="1"/>
    </xf>
    <xf numFmtId="0" fontId="10" fillId="11" borderId="2" xfId="0" applyFont="1" applyFill="1" applyBorder="1" applyAlignment="1" applyProtection="1">
      <alignment horizontal="center" wrapText="1"/>
      <protection locked="0"/>
    </xf>
    <xf numFmtId="3" fontId="10" fillId="11" borderId="2" xfId="1" applyNumberFormat="1" applyFont="1" applyFill="1" applyBorder="1" applyAlignment="1" applyProtection="1">
      <alignment horizontal="right" wrapText="1"/>
      <protection locked="0"/>
    </xf>
    <xf numFmtId="3" fontId="6" fillId="9" borderId="2" xfId="1" applyNumberFormat="1" applyFont="1" applyFill="1" applyBorder="1" applyAlignment="1" applyProtection="1">
      <alignment horizontal="right" wrapText="1"/>
      <protection locked="0"/>
    </xf>
    <xf numFmtId="3" fontId="6" fillId="10" borderId="2" xfId="1" applyNumberFormat="1" applyFont="1" applyFill="1" applyBorder="1" applyAlignment="1" applyProtection="1">
      <alignment horizontal="right" wrapText="1"/>
      <protection locked="0"/>
    </xf>
    <xf numFmtId="3" fontId="6" fillId="11" borderId="2" xfId="1" applyNumberFormat="1" applyFont="1" applyFill="1" applyBorder="1" applyAlignment="1" applyProtection="1">
      <alignment horizontal="right" wrapText="1"/>
      <protection locked="0"/>
    </xf>
    <xf numFmtId="41" fontId="17" fillId="0" borderId="0" xfId="1" applyNumberFormat="1" applyFont="1" applyAlignment="1" applyProtection="1">
      <alignment vertical="center" wrapText="1"/>
      <protection locked="0"/>
    </xf>
    <xf numFmtId="0" fontId="21" fillId="0" borderId="0" xfId="0" applyFont="1"/>
    <xf numFmtId="165" fontId="6" fillId="9" borderId="7" xfId="1" applyNumberFormat="1" applyFont="1" applyFill="1" applyBorder="1" applyAlignment="1" applyProtection="1">
      <alignment horizontal="right" wrapText="1"/>
    </xf>
    <xf numFmtId="41" fontId="6" fillId="10" borderId="0" xfId="1" applyNumberFormat="1" applyFont="1" applyFill="1" applyBorder="1" applyAlignment="1" applyProtection="1">
      <alignment vertical="center" wrapText="1"/>
      <protection locked="0"/>
    </xf>
    <xf numFmtId="41" fontId="17" fillId="0" borderId="0" xfId="1" applyNumberFormat="1" applyFont="1" applyAlignment="1" applyProtection="1">
      <alignment wrapText="1"/>
      <protection locked="0"/>
    </xf>
    <xf numFmtId="0" fontId="6" fillId="11" borderId="2" xfId="0" applyFont="1" applyFill="1" applyBorder="1" applyAlignment="1" applyProtection="1">
      <alignment horizontal="left" wrapText="1"/>
      <protection locked="0"/>
    </xf>
    <xf numFmtId="0" fontId="6" fillId="10" borderId="2" xfId="0" applyFont="1" applyFill="1" applyBorder="1" applyAlignment="1" applyProtection="1">
      <alignment wrapText="1"/>
      <protection locked="0"/>
    </xf>
    <xf numFmtId="0" fontId="6" fillId="11" borderId="2" xfId="0" applyFont="1" applyFill="1" applyBorder="1" applyAlignment="1" applyProtection="1">
      <alignment horizontal="center" wrapText="1"/>
      <protection locked="0"/>
    </xf>
    <xf numFmtId="6" fontId="6" fillId="12" borderId="0" xfId="1" applyNumberFormat="1" applyFont="1" applyFill="1" applyBorder="1" applyAlignment="1" applyProtection="1">
      <alignment wrapText="1"/>
    </xf>
    <xf numFmtId="166" fontId="2" fillId="0" borderId="0" xfId="0" applyNumberFormat="1" applyFont="1" applyProtection="1">
      <protection locked="0"/>
    </xf>
    <xf numFmtId="6" fontId="0" fillId="0" borderId="0" xfId="0" applyNumberFormat="1"/>
    <xf numFmtId="41" fontId="17" fillId="0" borderId="0" xfId="1" applyNumberFormat="1" applyFont="1" applyAlignment="1" applyProtection="1">
      <alignment horizontal="left"/>
      <protection locked="0"/>
    </xf>
    <xf numFmtId="0" fontId="7" fillId="2" borderId="0" xfId="0" applyFont="1" applyFill="1" applyBorder="1" applyAlignment="1" applyProtection="1">
      <alignment horizontal="left"/>
      <protection locked="0"/>
    </xf>
    <xf numFmtId="0" fontId="6" fillId="10" borderId="0" xfId="0" applyFont="1" applyFill="1" applyBorder="1" applyAlignment="1" applyProtection="1">
      <alignment horizontal="left" vertical="top" wrapText="1"/>
      <protection locked="0"/>
    </xf>
    <xf numFmtId="0" fontId="6" fillId="11" borderId="11" xfId="0" applyFont="1" applyFill="1" applyBorder="1" applyAlignment="1" applyProtection="1">
      <alignment horizontal="left" vertical="top" wrapText="1"/>
      <protection locked="0"/>
    </xf>
    <xf numFmtId="0" fontId="15" fillId="9" borderId="2" xfId="0" applyFont="1" applyFill="1" applyBorder="1" applyAlignment="1" applyProtection="1">
      <alignment horizontal="left" wrapText="1"/>
      <protection locked="0"/>
    </xf>
    <xf numFmtId="0" fontId="15" fillId="11" borderId="2" xfId="0" applyFont="1" applyFill="1" applyBorder="1" applyAlignment="1" applyProtection="1">
      <alignment wrapText="1"/>
      <protection locked="0"/>
    </xf>
  </cellXfs>
  <cellStyles count="2">
    <cellStyle name="Comma" xfId="1" builtinId="3"/>
    <cellStyle name="Normal" xfId="0" builtinId="0"/>
  </cellStyles>
  <dxfs count="6">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FF"/>
      <color rgb="FFFFCCCC"/>
      <color rgb="FFFF99CC"/>
      <color rgb="FFFFCCFF"/>
      <color rgb="FFFF6699"/>
      <color rgb="FFFF66CC"/>
      <color rgb="FFBEE3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20320</xdr:colOff>
      <xdr:row>0</xdr:row>
      <xdr:rowOff>0</xdr:rowOff>
    </xdr:from>
    <xdr:to>
      <xdr:col>9</xdr:col>
      <xdr:colOff>591820</xdr:colOff>
      <xdr:row>70</xdr:row>
      <xdr:rowOff>152400</xdr:rowOff>
    </xdr:to>
    <xdr:sp macro="" textlink="">
      <xdr:nvSpPr>
        <xdr:cNvPr id="2" name="TextBox 1">
          <a:extLst>
            <a:ext uri="{FF2B5EF4-FFF2-40B4-BE49-F238E27FC236}">
              <a16:creationId xmlns:a16="http://schemas.microsoft.com/office/drawing/2014/main" id="{043B7586-B40C-4AF2-9EF9-EAFD9725381D}"/>
            </a:ext>
          </a:extLst>
        </xdr:cNvPr>
        <xdr:cNvSpPr txBox="1"/>
      </xdr:nvSpPr>
      <xdr:spPr>
        <a:xfrm>
          <a:off x="20320" y="0"/>
          <a:ext cx="6057900" cy="113614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The aim of this spreadsheet is to enable an overview of unrestricted cash flow for 2020 and indicate whether the unrestricted bank and cash reserves will be sufficient for the year.  </a:t>
          </a:r>
          <a:r>
            <a:rPr lang="en-GB" sz="1100" b="1">
              <a:solidFill>
                <a:schemeClr val="dk1"/>
              </a:solidFill>
              <a:effectLst/>
              <a:latin typeface="+mn-lt"/>
              <a:ea typeface="+mn-ea"/>
              <a:cs typeface="+mn-cs"/>
            </a:rPr>
            <a:t>If you have any queries whilst completing please contact stephanie.rankin@blackburn.anglican.org</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1.  In order to complete it is helpful to look back at your 2019 accounts to obtain an idea of likely receipts and payments (but you can still start this without completing the 2019 information.</a:t>
          </a:r>
        </a:p>
        <a:p>
          <a:pPr lvl="0"/>
          <a:r>
            <a:rPr lang="en-GB" sz="1100">
              <a:solidFill>
                <a:schemeClr val="dk1"/>
              </a:solidFill>
              <a:effectLst/>
              <a:latin typeface="+mn-lt"/>
              <a:ea typeface="+mn-ea"/>
              <a:cs typeface="+mn-cs"/>
            </a:rPr>
            <a:t>2.  You will need the 1 January 2020 unrestricted bank/cash balance available to your parish.  For the purposes of this spreadsheet you should include both designated and undesignated cash/bank figures but </a:t>
          </a:r>
          <a:r>
            <a:rPr lang="en-GB" sz="1100" b="1">
              <a:solidFill>
                <a:schemeClr val="dk1"/>
              </a:solidFill>
              <a:effectLst/>
              <a:latin typeface="+mn-lt"/>
              <a:ea typeface="+mn-ea"/>
              <a:cs typeface="+mn-cs"/>
            </a:rPr>
            <a:t>exclude</a:t>
          </a:r>
          <a:r>
            <a:rPr lang="en-GB" sz="1100">
              <a:solidFill>
                <a:schemeClr val="dk1"/>
              </a:solidFill>
              <a:effectLst/>
              <a:latin typeface="+mn-lt"/>
              <a:ea typeface="+mn-ea"/>
              <a:cs typeface="+mn-cs"/>
            </a:rPr>
            <a:t> any restricted reserves.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3.  When completing the receipts and payments information (as explained in 4 and 5 below), you should ignore any receipts or payments that relate to restricted funds as it is assumed for the purposes of this exercise that you will have sufficient restricted funds to continue to make any necessary payments that relate to these from them. If this is not so, then you should make a second copy of this spreadsheet and use this to predict the movement in your restricted funds during the year, but this is not likely to be applicable to many parishes. </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In addition to these notes, there are two pages to this spreadsheet, Summary and Payments. On all pages it should only be necessary to add figures to the </a:t>
          </a:r>
          <a:r>
            <a:rPr lang="en-GB" sz="1100" b="1" u="sng">
              <a:solidFill>
                <a:schemeClr val="dk1"/>
              </a:solidFill>
              <a:effectLst/>
              <a:latin typeface="+mn-lt"/>
              <a:ea typeface="+mn-ea"/>
              <a:cs typeface="+mn-cs"/>
            </a:rPr>
            <a:t>unshaded </a:t>
          </a:r>
          <a:r>
            <a:rPr lang="en-GB" sz="1100">
              <a:solidFill>
                <a:schemeClr val="dk1"/>
              </a:solidFill>
              <a:effectLst/>
              <a:latin typeface="+mn-lt"/>
              <a:ea typeface="+mn-ea"/>
              <a:cs typeface="+mn-cs"/>
            </a:rPr>
            <a:t>boxes as any shaded boxes will pull figures from other areas of the sheet once completed.</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4.  The Summary page will require you to add details of likely receipts in 2020 into the green section.  This should be completed as best as you are able and revised as things change.</a:t>
          </a:r>
        </a:p>
        <a:p>
          <a:pPr lvl="1"/>
          <a:r>
            <a:rPr lang="en-GB" sz="1100">
              <a:solidFill>
                <a:schemeClr val="dk1"/>
              </a:solidFill>
              <a:effectLst/>
              <a:latin typeface="+mn-lt"/>
              <a:ea typeface="+mn-ea"/>
              <a:cs typeface="+mn-cs"/>
            </a:rPr>
            <a:t>a.  The top of each column says either actual or projected. Once you have completed a month and you know that all the figures are actual, you should update this to show actual rather than projected. </a:t>
          </a: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b.  For January, February and March you should be able to include the actual figures from your accounting records. </a:t>
          </a: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c.  For the succeeding months you should estimate the likely receipts based on what has happened so far since the buildings were closed.  Each month you can then revise these as the picture becomes clearer.  </a:t>
          </a:r>
        </a:p>
        <a:p>
          <a:pPr lvl="1"/>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5.  The payments on the Payments page have been divided into 3 sections so that you do not have to revisit your assumptions too often.  Again, this should be completed with actual figures for January to March and estimates for the remainder of the year and then revisited as you have more up to date information</a:t>
          </a:r>
        </a:p>
        <a:p>
          <a:pPr lvl="1"/>
          <a:r>
            <a:rPr lang="en-GB" sz="1100">
              <a:solidFill>
                <a:schemeClr val="dk1"/>
              </a:solidFill>
              <a:effectLst/>
              <a:latin typeface="+mn-lt"/>
              <a:ea typeface="+mn-ea"/>
              <a:cs typeface="+mn-cs"/>
            </a:rPr>
            <a:t>a.  The first section is </a:t>
          </a:r>
          <a:r>
            <a:rPr lang="en-GB" sz="1100" b="1">
              <a:solidFill>
                <a:schemeClr val="dk1"/>
              </a:solidFill>
              <a:effectLst/>
              <a:latin typeface="+mn-lt"/>
              <a:ea typeface="+mn-ea"/>
              <a:cs typeface="+mn-cs"/>
            </a:rPr>
            <a:t>‘Category A’</a:t>
          </a:r>
          <a:r>
            <a:rPr lang="en-GB" sz="1100">
              <a:solidFill>
                <a:schemeClr val="dk1"/>
              </a:solidFill>
              <a:effectLst/>
              <a:latin typeface="+mn-lt"/>
              <a:ea typeface="+mn-ea"/>
              <a:cs typeface="+mn-cs"/>
            </a:rPr>
            <a:t> described as fixed or essential payments. You should include here all the payments that you will have no choice about making which will include your insurance costs, any staff salaries (whether or not they furloughed) along with the appropriate PAYE/NI/Pension contributions.  </a:t>
          </a:r>
          <a:r>
            <a:rPr lang="en-GB" sz="1100" b="1">
              <a:solidFill>
                <a:schemeClr val="dk1"/>
              </a:solidFill>
              <a:effectLst/>
              <a:latin typeface="+mn-lt"/>
              <a:ea typeface="+mn-ea"/>
              <a:cs typeface="+mn-cs"/>
            </a:rPr>
            <a:t>Category A</a:t>
          </a:r>
          <a:r>
            <a:rPr lang="en-GB" sz="1100">
              <a:solidFill>
                <a:schemeClr val="dk1"/>
              </a:solidFill>
              <a:effectLst/>
              <a:latin typeface="+mn-lt"/>
              <a:ea typeface="+mn-ea"/>
              <a:cs typeface="+mn-cs"/>
            </a:rPr>
            <a:t> should also include your Vicarage council tax and revised amounts for your utility bills to represent the standing charges and reduced usage.  If you need to carry out any essential repairs to keep your building safe or watertight these should also be included in Category A.</a:t>
          </a:r>
        </a:p>
        <a:p>
          <a:pPr lvl="1"/>
          <a:endParaRPr lang="en-GB" sz="1100">
            <a:solidFill>
              <a:schemeClr val="dk1"/>
            </a:solidFill>
            <a:effectLst/>
            <a:latin typeface="+mn-lt"/>
            <a:ea typeface="+mn-ea"/>
            <a:cs typeface="+mn-cs"/>
          </a:endParaRPr>
        </a:p>
        <a:p>
          <a:pPr lvl="1"/>
          <a:r>
            <a:rPr lang="en-GB" sz="1100" b="1">
              <a:solidFill>
                <a:schemeClr val="dk1"/>
              </a:solidFill>
              <a:effectLst/>
              <a:latin typeface="+mn-lt"/>
              <a:ea typeface="+mn-ea"/>
              <a:cs typeface="+mn-cs"/>
            </a:rPr>
            <a:t>b.  Category B</a:t>
          </a:r>
          <a:r>
            <a:rPr lang="en-GB" sz="1100">
              <a:solidFill>
                <a:schemeClr val="dk1"/>
              </a:solidFill>
              <a:effectLst/>
              <a:latin typeface="+mn-lt"/>
              <a:ea typeface="+mn-ea"/>
              <a:cs typeface="+mn-cs"/>
            </a:rPr>
            <a:t> will contain the payments that you hope to keep making as long as possible but realise that this may not in fact be possible depending what happens to our receipts.  The figures here may need to be at a revised rate to the ones you would have originally intended. Within this you should include the parish share payments that you plan to make along with any clergy expenses and other costs that you hope to continue to make. </a:t>
          </a:r>
        </a:p>
        <a:p>
          <a:pPr lvl="1"/>
          <a:endParaRPr lang="en-GB" sz="1100">
            <a:solidFill>
              <a:schemeClr val="dk1"/>
            </a:solidFill>
            <a:effectLst/>
            <a:latin typeface="+mn-lt"/>
            <a:ea typeface="+mn-ea"/>
            <a:cs typeface="+mn-cs"/>
          </a:endParaRPr>
        </a:p>
        <a:p>
          <a:pPr lvl="1"/>
          <a:r>
            <a:rPr lang="en-GB" sz="1100" b="1">
              <a:solidFill>
                <a:schemeClr val="dk1"/>
              </a:solidFill>
              <a:effectLst/>
              <a:latin typeface="+mn-lt"/>
              <a:ea typeface="+mn-ea"/>
              <a:cs typeface="+mn-cs"/>
            </a:rPr>
            <a:t>c.  Category C</a:t>
          </a:r>
          <a:r>
            <a:rPr lang="en-GB" sz="1100">
              <a:solidFill>
                <a:schemeClr val="dk1"/>
              </a:solidFill>
              <a:effectLst/>
              <a:latin typeface="+mn-lt"/>
              <a:ea typeface="+mn-ea"/>
              <a:cs typeface="+mn-cs"/>
            </a:rPr>
            <a:t> is for payments where you have already concluded that payments will cease.  Once this section has been completed you should not need to revisit this again. </a:t>
          </a:r>
        </a:p>
        <a:p>
          <a:pPr lvl="1"/>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6.  Once the payment section has been completed, if you return to the summary page all pink sections should have been completed. </a:t>
          </a:r>
        </a:p>
        <a:p>
          <a:pPr lvl="0"/>
          <a:endParaRPr lang="en-GB" sz="1100">
            <a:solidFill>
              <a:schemeClr val="dk1"/>
            </a:solidFill>
            <a:effectLst/>
            <a:latin typeface="+mn-lt"/>
            <a:ea typeface="+mn-ea"/>
            <a:cs typeface="+mn-cs"/>
          </a:endParaRPr>
        </a:p>
        <a:p>
          <a:pPr lvl="0"/>
          <a:r>
            <a:rPr lang="en-GB" sz="1100">
              <a:solidFill>
                <a:schemeClr val="dk1"/>
              </a:solidFill>
              <a:effectLst/>
              <a:latin typeface="+mn-lt"/>
              <a:ea typeface="+mn-ea"/>
              <a:cs typeface="+mn-cs"/>
            </a:rPr>
            <a:t>7.  If you have also added the opening cash and bank balance in the yellow Cell (C32) the remaining grey cells should complete to show the closing bank balance at the end of each month.  If the projections indicate a negative balance, the grey cells will turn pale pink and the amount will show in red.</a:t>
          </a:r>
        </a:p>
        <a:p>
          <a:pPr lvl="0"/>
          <a:endParaRPr lang="en-GB" sz="1100">
            <a:solidFill>
              <a:schemeClr val="dk1"/>
            </a:solidFill>
            <a:effectLst/>
            <a:latin typeface="+mn-lt"/>
            <a:ea typeface="+mn-ea"/>
            <a:cs typeface="+mn-cs"/>
          </a:endParaRPr>
        </a:p>
        <a:p>
          <a:pPr lvl="0"/>
          <a:r>
            <a:rPr lang="en-GB" sz="1100" b="1">
              <a:solidFill>
                <a:srgbClr val="FF0000"/>
              </a:solidFill>
              <a:effectLst/>
              <a:latin typeface="+mn-lt"/>
              <a:ea typeface="+mn-ea"/>
              <a:cs typeface="+mn-cs"/>
            </a:rPr>
            <a:t>8.  If you see that the cash position may go negative in future months, you should contact </a:t>
          </a:r>
          <a:r>
            <a:rPr lang="en-GB" sz="1100" b="1" u="sng">
              <a:solidFill>
                <a:srgbClr val="FF000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Stephanie.rankin@blackburn.anglican.org </a:t>
          </a:r>
          <a:r>
            <a:rPr lang="en-GB" sz="1100" b="1">
              <a:solidFill>
                <a:srgbClr val="FF0000"/>
              </a:solidFill>
              <a:effectLst/>
              <a:latin typeface="+mn-lt"/>
              <a:ea typeface="+mn-ea"/>
              <a:cs typeface="+mn-cs"/>
            </a:rPr>
            <a:t>as soon as possible so that she can look at your cash flow with you and help you to decide what steps you should take before this happens. </a:t>
          </a:r>
        </a:p>
        <a:p>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323850</xdr:colOff>
      <xdr:row>0</xdr:row>
      <xdr:rowOff>1</xdr:rowOff>
    </xdr:from>
    <xdr:to>
      <xdr:col>16</xdr:col>
      <xdr:colOff>554989</xdr:colOff>
      <xdr:row>2</xdr:row>
      <xdr:rowOff>137871</xdr:rowOff>
    </xdr:to>
    <xdr:pic>
      <xdr:nvPicPr>
        <xdr:cNvPr id="4" name="Picture 3">
          <a:extLst>
            <a:ext uri="{FF2B5EF4-FFF2-40B4-BE49-F238E27FC236}">
              <a16:creationId xmlns:a16="http://schemas.microsoft.com/office/drawing/2014/main" id="{D6188D40-EC1E-4333-8CAC-6DCEE9C49D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77325" y="1"/>
          <a:ext cx="2310129" cy="7296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
  <sheetViews>
    <sheetView zoomScaleNormal="100" workbookViewId="0">
      <selection activeCell="D74" sqref="D74"/>
    </sheetView>
  </sheetViews>
  <sheetFormatPr defaultRowHeight="12.5" x14ac:dyDescent="0.25"/>
  <cols>
    <col min="11" max="11" width="43.7265625" customWidth="1"/>
    <col min="12" max="12" width="33.7265625" customWidth="1"/>
  </cols>
  <sheetData>
    <row r="1" spans="1:1" ht="13" x14ac:dyDescent="0.3">
      <c r="A1" s="28"/>
    </row>
  </sheetData>
  <phoneticPr fontId="13"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35"/>
  <sheetViews>
    <sheetView tabSelected="1" zoomScaleNormal="100" zoomScaleSheetLayoutView="80" workbookViewId="0">
      <selection activeCell="A38" sqref="A38"/>
    </sheetView>
  </sheetViews>
  <sheetFormatPr defaultColWidth="9.1796875" defaultRowHeight="12.5" x14ac:dyDescent="0.25"/>
  <cols>
    <col min="1" max="1" width="33.90625" style="1" customWidth="1"/>
    <col min="2" max="2" width="5.453125" style="1" bestFit="1" customWidth="1"/>
    <col min="3" max="3" width="8.08984375" style="2" bestFit="1" customWidth="1"/>
    <col min="4" max="4" width="8.7265625" style="31" bestFit="1" customWidth="1"/>
    <col min="5" max="5" width="9.7265625" style="31" bestFit="1" customWidth="1"/>
    <col min="6" max="13" width="8.7265625" style="31" bestFit="1" customWidth="1"/>
    <col min="14" max="15" width="9.81640625" style="31" bestFit="1" customWidth="1"/>
    <col min="16" max="16" width="1.54296875" style="1" customWidth="1"/>
    <col min="17" max="17" width="10.1796875" style="3" bestFit="1" customWidth="1"/>
    <col min="18" max="16384" width="9.1796875" style="1"/>
  </cols>
  <sheetData>
    <row r="1" spans="1:17" ht="23" x14ac:dyDescent="0.5">
      <c r="A1" s="124" t="s">
        <v>35</v>
      </c>
      <c r="B1" s="113"/>
      <c r="C1" s="113"/>
      <c r="D1" s="113"/>
      <c r="E1" s="113"/>
      <c r="F1" s="113"/>
      <c r="G1" s="113"/>
      <c r="H1" s="113"/>
      <c r="I1" s="113"/>
      <c r="J1" s="113"/>
      <c r="K1" s="113"/>
      <c r="L1" s="113"/>
      <c r="M1" s="113"/>
      <c r="N1" s="113"/>
      <c r="O1" s="113"/>
      <c r="P1" s="113"/>
      <c r="Q1" s="113"/>
    </row>
    <row r="2" spans="1:17" ht="24" customHeight="1" x14ac:dyDescent="0.25">
      <c r="A2" s="56" t="s">
        <v>28</v>
      </c>
      <c r="B2" s="56"/>
      <c r="C2" s="56"/>
      <c r="D2" s="56"/>
      <c r="E2" s="56"/>
      <c r="F2" s="56"/>
      <c r="G2" s="56"/>
      <c r="H2" s="56"/>
      <c r="I2" s="56"/>
      <c r="J2" s="56"/>
      <c r="K2" s="56"/>
      <c r="L2" s="56"/>
      <c r="M2" s="56"/>
      <c r="N2" s="56"/>
      <c r="O2" s="56"/>
      <c r="P2" s="56"/>
      <c r="Q2" s="56"/>
    </row>
    <row r="3" spans="1:17" ht="14.25" customHeight="1" x14ac:dyDescent="0.25">
      <c r="A3" s="29"/>
      <c r="B3" s="29"/>
      <c r="C3" s="29"/>
      <c r="D3" s="29"/>
      <c r="E3" s="29"/>
      <c r="F3" s="29"/>
      <c r="G3" s="29"/>
      <c r="H3" s="29"/>
      <c r="I3" s="29"/>
      <c r="J3" s="29"/>
      <c r="K3" s="29"/>
      <c r="L3" s="29"/>
      <c r="M3" s="29"/>
      <c r="N3" s="29"/>
      <c r="O3" s="29"/>
      <c r="P3" s="29"/>
      <c r="Q3" s="29"/>
    </row>
    <row r="4" spans="1:17" ht="20" x14ac:dyDescent="0.4">
      <c r="A4" s="4" t="s">
        <v>0</v>
      </c>
      <c r="B4" s="4"/>
      <c r="C4" s="5"/>
      <c r="D4" s="5"/>
      <c r="E4" s="5"/>
      <c r="F4" s="5"/>
      <c r="G4" s="5"/>
      <c r="H4" s="5"/>
      <c r="I4" s="5"/>
      <c r="J4" s="5"/>
      <c r="K4" s="5"/>
      <c r="L4" s="5"/>
      <c r="M4" s="5"/>
      <c r="N4" s="5"/>
      <c r="O4" s="5"/>
      <c r="P4" s="6"/>
      <c r="Q4" s="7"/>
    </row>
    <row r="5" spans="1:17" ht="28" x14ac:dyDescent="0.3">
      <c r="A5" s="8"/>
      <c r="B5" s="9" t="s">
        <v>1</v>
      </c>
      <c r="C5" s="10" t="s">
        <v>9</v>
      </c>
      <c r="D5" s="10" t="s">
        <v>10</v>
      </c>
      <c r="E5" s="10" t="s">
        <v>11</v>
      </c>
      <c r="F5" s="10" t="s">
        <v>12</v>
      </c>
      <c r="G5" s="10" t="s">
        <v>13</v>
      </c>
      <c r="H5" s="10" t="s">
        <v>14</v>
      </c>
      <c r="I5" s="10" t="s">
        <v>15</v>
      </c>
      <c r="J5" s="10" t="s">
        <v>16</v>
      </c>
      <c r="K5" s="10" t="s">
        <v>17</v>
      </c>
      <c r="L5" s="10" t="s">
        <v>18</v>
      </c>
      <c r="M5" s="10" t="s">
        <v>19</v>
      </c>
      <c r="N5" s="10" t="s">
        <v>20</v>
      </c>
      <c r="O5" s="10" t="s">
        <v>21</v>
      </c>
      <c r="P5" s="11"/>
      <c r="Q5" s="10" t="s">
        <v>31</v>
      </c>
    </row>
    <row r="6" spans="1:17" ht="20.149999999999999" customHeight="1" x14ac:dyDescent="0.3">
      <c r="A6" s="12" t="s">
        <v>32</v>
      </c>
      <c r="B6" s="30"/>
      <c r="C6" s="71" t="s">
        <v>29</v>
      </c>
      <c r="D6" s="71" t="s">
        <v>29</v>
      </c>
      <c r="E6" s="71" t="s">
        <v>29</v>
      </c>
      <c r="F6" s="42" t="s">
        <v>30</v>
      </c>
      <c r="G6" s="42" t="s">
        <v>30</v>
      </c>
      <c r="H6" s="42" t="s">
        <v>30</v>
      </c>
      <c r="I6" s="42" t="s">
        <v>30</v>
      </c>
      <c r="J6" s="42" t="s">
        <v>30</v>
      </c>
      <c r="K6" s="42" t="s">
        <v>30</v>
      </c>
      <c r="L6" s="42" t="s">
        <v>30</v>
      </c>
      <c r="M6" s="42" t="s">
        <v>30</v>
      </c>
      <c r="N6" s="42" t="s">
        <v>30</v>
      </c>
      <c r="O6" s="42" t="s">
        <v>30</v>
      </c>
      <c r="P6" s="13"/>
      <c r="Q6" s="71" t="s">
        <v>29</v>
      </c>
    </row>
    <row r="7" spans="1:17" ht="20.149999999999999" customHeight="1" x14ac:dyDescent="0.35">
      <c r="A7" s="14" t="s">
        <v>8</v>
      </c>
      <c r="B7" s="17"/>
      <c r="C7" s="46"/>
      <c r="D7" s="46"/>
      <c r="E7" s="46"/>
      <c r="F7" s="46"/>
      <c r="G7" s="46"/>
      <c r="H7" s="46"/>
      <c r="I7" s="46"/>
      <c r="J7" s="46"/>
      <c r="K7" s="46"/>
      <c r="L7" s="46"/>
      <c r="M7" s="46"/>
      <c r="N7" s="46"/>
      <c r="O7" s="47">
        <f t="shared" ref="O7:O20" si="0">SUM(C7:N7)</f>
        <v>0</v>
      </c>
      <c r="P7" s="43"/>
      <c r="Q7" s="67"/>
    </row>
    <row r="8" spans="1:17" ht="20.149999999999999" customHeight="1" x14ac:dyDescent="0.35">
      <c r="A8" s="14" t="s">
        <v>25</v>
      </c>
      <c r="B8" s="18"/>
      <c r="C8" s="46"/>
      <c r="D8" s="46"/>
      <c r="E8" s="46"/>
      <c r="F8" s="46"/>
      <c r="G8" s="46"/>
      <c r="H8" s="46"/>
      <c r="I8" s="46"/>
      <c r="J8" s="46"/>
      <c r="K8" s="46"/>
      <c r="L8" s="46"/>
      <c r="M8" s="46"/>
      <c r="N8" s="46"/>
      <c r="O8" s="47">
        <f t="shared" si="0"/>
        <v>0</v>
      </c>
      <c r="P8" s="43"/>
      <c r="Q8" s="67"/>
    </row>
    <row r="9" spans="1:17" ht="20.149999999999999" customHeight="1" x14ac:dyDescent="0.35">
      <c r="A9" s="14" t="s">
        <v>5</v>
      </c>
      <c r="B9" s="18"/>
      <c r="C9" s="46"/>
      <c r="D9" s="46"/>
      <c r="E9" s="46"/>
      <c r="F9" s="46"/>
      <c r="G9" s="46"/>
      <c r="H9" s="46"/>
      <c r="I9" s="46"/>
      <c r="J9" s="46"/>
      <c r="K9" s="46"/>
      <c r="L9" s="46"/>
      <c r="M9" s="46"/>
      <c r="N9" s="46"/>
      <c r="O9" s="47">
        <f t="shared" si="0"/>
        <v>0</v>
      </c>
      <c r="P9" s="43"/>
      <c r="Q9" s="67"/>
    </row>
    <row r="10" spans="1:17" ht="20.149999999999999" customHeight="1" x14ac:dyDescent="0.35">
      <c r="A10" s="14" t="s">
        <v>24</v>
      </c>
      <c r="B10" s="18"/>
      <c r="C10" s="46"/>
      <c r="D10" s="46"/>
      <c r="E10" s="46"/>
      <c r="F10" s="46"/>
      <c r="G10" s="46"/>
      <c r="H10" s="46"/>
      <c r="I10" s="46"/>
      <c r="J10" s="46"/>
      <c r="K10" s="46"/>
      <c r="L10" s="46"/>
      <c r="M10" s="46"/>
      <c r="N10" s="46"/>
      <c r="O10" s="47">
        <f t="shared" si="0"/>
        <v>0</v>
      </c>
      <c r="P10" s="43"/>
      <c r="Q10" s="67"/>
    </row>
    <row r="11" spans="1:17" ht="20.149999999999999" customHeight="1" x14ac:dyDescent="0.35">
      <c r="A11" s="14" t="s">
        <v>6</v>
      </c>
      <c r="B11" s="18"/>
      <c r="C11" s="46"/>
      <c r="D11" s="46"/>
      <c r="E11" s="46"/>
      <c r="F11" s="46"/>
      <c r="G11" s="46"/>
      <c r="H11" s="46"/>
      <c r="I11" s="46"/>
      <c r="J11" s="46"/>
      <c r="K11" s="46"/>
      <c r="L11" s="46"/>
      <c r="M11" s="46"/>
      <c r="N11" s="46"/>
      <c r="O11" s="47">
        <f t="shared" si="0"/>
        <v>0</v>
      </c>
      <c r="P11" s="43"/>
      <c r="Q11" s="67"/>
    </row>
    <row r="12" spans="1:17" ht="20.149999999999999" customHeight="1" x14ac:dyDescent="0.35">
      <c r="A12" s="14" t="s">
        <v>22</v>
      </c>
      <c r="B12" s="18"/>
      <c r="C12" s="46"/>
      <c r="D12" s="46"/>
      <c r="E12" s="46"/>
      <c r="F12" s="46"/>
      <c r="G12" s="46"/>
      <c r="H12" s="46"/>
      <c r="I12" s="46"/>
      <c r="J12" s="46"/>
      <c r="K12" s="46"/>
      <c r="L12" s="46"/>
      <c r="M12" s="46"/>
      <c r="N12" s="46"/>
      <c r="O12" s="47">
        <f t="shared" si="0"/>
        <v>0</v>
      </c>
      <c r="P12" s="43"/>
      <c r="Q12" s="67"/>
    </row>
    <row r="13" spans="1:17" ht="20.149999999999999" customHeight="1" x14ac:dyDescent="0.35">
      <c r="A13" s="14" t="s">
        <v>23</v>
      </c>
      <c r="B13" s="18"/>
      <c r="C13" s="46"/>
      <c r="D13" s="46"/>
      <c r="E13" s="46"/>
      <c r="F13" s="46"/>
      <c r="G13" s="46"/>
      <c r="H13" s="46"/>
      <c r="I13" s="46"/>
      <c r="J13" s="46"/>
      <c r="K13" s="46"/>
      <c r="L13" s="46"/>
      <c r="M13" s="46"/>
      <c r="N13" s="46"/>
      <c r="O13" s="47">
        <f t="shared" si="0"/>
        <v>0</v>
      </c>
      <c r="P13" s="43"/>
      <c r="Q13" s="67"/>
    </row>
    <row r="14" spans="1:17" ht="20.149999999999999" customHeight="1" x14ac:dyDescent="0.35">
      <c r="A14" s="14" t="s">
        <v>34</v>
      </c>
      <c r="B14" s="18"/>
      <c r="C14" s="46"/>
      <c r="D14" s="46"/>
      <c r="E14" s="46"/>
      <c r="F14" s="46"/>
      <c r="G14" s="46"/>
      <c r="H14" s="46"/>
      <c r="I14" s="46"/>
      <c r="J14" s="46"/>
      <c r="K14" s="46"/>
      <c r="L14" s="46"/>
      <c r="M14" s="46"/>
      <c r="N14" s="46"/>
      <c r="O14" s="47">
        <f t="shared" si="0"/>
        <v>0</v>
      </c>
      <c r="P14" s="43"/>
      <c r="Q14" s="67"/>
    </row>
    <row r="15" spans="1:17" ht="20.149999999999999" customHeight="1" x14ac:dyDescent="0.3">
      <c r="A15" s="14" t="s">
        <v>2</v>
      </c>
      <c r="B15" s="14"/>
      <c r="C15" s="46"/>
      <c r="D15" s="46"/>
      <c r="E15" s="46"/>
      <c r="F15" s="46"/>
      <c r="G15" s="46"/>
      <c r="H15" s="46"/>
      <c r="I15" s="46"/>
      <c r="J15" s="46"/>
      <c r="K15" s="46"/>
      <c r="L15" s="46"/>
      <c r="M15" s="46"/>
      <c r="N15" s="46"/>
      <c r="O15" s="47">
        <f t="shared" si="0"/>
        <v>0</v>
      </c>
      <c r="P15" s="43"/>
      <c r="Q15" s="67"/>
    </row>
    <row r="16" spans="1:17" ht="20.149999999999999" customHeight="1" x14ac:dyDescent="0.3">
      <c r="A16" s="14" t="s">
        <v>26</v>
      </c>
      <c r="B16" s="14"/>
      <c r="C16" s="46"/>
      <c r="D16" s="46"/>
      <c r="E16" s="46"/>
      <c r="F16" s="46"/>
      <c r="G16" s="46"/>
      <c r="H16" s="46"/>
      <c r="I16" s="46"/>
      <c r="J16" s="46"/>
      <c r="K16" s="46"/>
      <c r="L16" s="46"/>
      <c r="M16" s="46"/>
      <c r="N16" s="46"/>
      <c r="O16" s="47">
        <f t="shared" si="0"/>
        <v>0</v>
      </c>
      <c r="P16" s="43"/>
      <c r="Q16" s="67"/>
    </row>
    <row r="17" spans="1:18" ht="20.149999999999999" customHeight="1" x14ac:dyDescent="0.3">
      <c r="A17" s="14" t="s">
        <v>33</v>
      </c>
      <c r="B17" s="14"/>
      <c r="C17" s="76">
        <v>0</v>
      </c>
      <c r="D17" s="76">
        <v>0</v>
      </c>
      <c r="E17" s="76">
        <v>0</v>
      </c>
      <c r="F17" s="46"/>
      <c r="G17" s="46"/>
      <c r="H17" s="46"/>
      <c r="I17" s="46"/>
      <c r="J17" s="46"/>
      <c r="K17" s="46"/>
      <c r="L17" s="46"/>
      <c r="M17" s="46"/>
      <c r="N17" s="46"/>
      <c r="O17" s="47">
        <f t="shared" si="0"/>
        <v>0</v>
      </c>
      <c r="P17" s="43"/>
      <c r="Q17" s="67"/>
    </row>
    <row r="18" spans="1:18" ht="20.149999999999999" customHeight="1" x14ac:dyDescent="0.3">
      <c r="A18" s="14" t="s">
        <v>67</v>
      </c>
      <c r="B18" s="14"/>
      <c r="C18" s="46"/>
      <c r="D18" s="46"/>
      <c r="E18" s="46"/>
      <c r="F18" s="46"/>
      <c r="G18" s="46"/>
      <c r="H18" s="46"/>
      <c r="I18" s="46"/>
      <c r="J18" s="46"/>
      <c r="K18" s="46"/>
      <c r="L18" s="46"/>
      <c r="M18" s="46"/>
      <c r="N18" s="46"/>
      <c r="O18" s="47">
        <f t="shared" si="0"/>
        <v>0</v>
      </c>
      <c r="P18" s="43"/>
      <c r="Q18" s="67"/>
    </row>
    <row r="19" spans="1:18" ht="20.149999999999999" customHeight="1" x14ac:dyDescent="0.3">
      <c r="A19" s="14" t="s">
        <v>68</v>
      </c>
      <c r="B19" s="14"/>
      <c r="C19" s="46"/>
      <c r="D19" s="46"/>
      <c r="E19" s="46"/>
      <c r="F19" s="46"/>
      <c r="G19" s="46"/>
      <c r="H19" s="46"/>
      <c r="I19" s="46"/>
      <c r="J19" s="46"/>
      <c r="K19" s="46"/>
      <c r="L19" s="46"/>
      <c r="M19" s="46"/>
      <c r="N19" s="46"/>
      <c r="O19" s="47">
        <f t="shared" si="0"/>
        <v>0</v>
      </c>
      <c r="P19" s="43"/>
      <c r="Q19" s="67"/>
    </row>
    <row r="20" spans="1:18" ht="20.149999999999999" customHeight="1" thickBot="1" x14ac:dyDescent="0.35">
      <c r="A20" s="14" t="s">
        <v>27</v>
      </c>
      <c r="B20" s="14"/>
      <c r="C20" s="46"/>
      <c r="D20" s="46"/>
      <c r="E20" s="46"/>
      <c r="F20" s="46"/>
      <c r="G20" s="46"/>
      <c r="H20" s="46"/>
      <c r="I20" s="46"/>
      <c r="J20" s="46"/>
      <c r="K20" s="46"/>
      <c r="L20" s="46"/>
      <c r="M20" s="46"/>
      <c r="N20" s="46"/>
      <c r="O20" s="47">
        <f t="shared" si="0"/>
        <v>0</v>
      </c>
      <c r="P20" s="43"/>
      <c r="Q20" s="67"/>
    </row>
    <row r="21" spans="1:18" ht="17.25" customHeight="1" thickBot="1" x14ac:dyDescent="0.4">
      <c r="A21" s="19" t="s">
        <v>3</v>
      </c>
      <c r="B21" s="19"/>
      <c r="C21" s="44">
        <f t="shared" ref="C21:O21" si="1">SUM(C7:C20)</f>
        <v>0</v>
      </c>
      <c r="D21" s="44">
        <f t="shared" si="1"/>
        <v>0</v>
      </c>
      <c r="E21" s="44">
        <f t="shared" si="1"/>
        <v>0</v>
      </c>
      <c r="F21" s="44">
        <f t="shared" si="1"/>
        <v>0</v>
      </c>
      <c r="G21" s="44">
        <f t="shared" si="1"/>
        <v>0</v>
      </c>
      <c r="H21" s="44">
        <f t="shared" si="1"/>
        <v>0</v>
      </c>
      <c r="I21" s="44">
        <f t="shared" si="1"/>
        <v>0</v>
      </c>
      <c r="J21" s="44">
        <f t="shared" si="1"/>
        <v>0</v>
      </c>
      <c r="K21" s="44">
        <f t="shared" si="1"/>
        <v>0</v>
      </c>
      <c r="L21" s="44">
        <f t="shared" si="1"/>
        <v>0</v>
      </c>
      <c r="M21" s="44">
        <f t="shared" si="1"/>
        <v>0</v>
      </c>
      <c r="N21" s="44">
        <f t="shared" si="1"/>
        <v>0</v>
      </c>
      <c r="O21" s="44">
        <f t="shared" si="1"/>
        <v>0</v>
      </c>
      <c r="P21" s="45"/>
      <c r="Q21" s="68">
        <f>SUM(Q7:Q20)</f>
        <v>0</v>
      </c>
      <c r="R21" s="122"/>
    </row>
    <row r="22" spans="1:18" ht="14.5" thickTop="1" x14ac:dyDescent="0.3">
      <c r="C22" s="23"/>
      <c r="D22" s="23"/>
      <c r="E22" s="23"/>
      <c r="F22" s="23"/>
      <c r="G22" s="23"/>
      <c r="H22" s="23"/>
      <c r="I22" s="23"/>
      <c r="J22" s="23"/>
      <c r="K22" s="23"/>
      <c r="L22" s="23"/>
      <c r="M22" s="23"/>
      <c r="N22" s="23"/>
      <c r="O22" s="23"/>
      <c r="P22" s="15"/>
      <c r="Q22" s="69"/>
    </row>
    <row r="23" spans="1:18" ht="18" customHeight="1" x14ac:dyDescent="0.25">
      <c r="A23" s="21" t="s">
        <v>66</v>
      </c>
      <c r="B23" s="21"/>
      <c r="C23" s="27"/>
      <c r="D23" s="27"/>
      <c r="E23" s="27"/>
      <c r="F23" s="27"/>
      <c r="G23" s="27"/>
      <c r="H23" s="27"/>
      <c r="I23" s="27"/>
      <c r="J23" s="27"/>
      <c r="K23" s="27"/>
      <c r="L23" s="27"/>
      <c r="M23" s="27"/>
      <c r="N23" s="27"/>
      <c r="O23" s="27"/>
      <c r="P23" s="32"/>
      <c r="Q23" s="70"/>
    </row>
    <row r="24" spans="1:18" ht="20.149999999999999" customHeight="1" x14ac:dyDescent="0.3">
      <c r="A24" s="80" t="s">
        <v>61</v>
      </c>
      <c r="B24" s="97" t="s">
        <v>58</v>
      </c>
      <c r="C24" s="98">
        <f>+Payments!C19</f>
        <v>0</v>
      </c>
      <c r="D24" s="98">
        <f>+Payments!D19</f>
        <v>0</v>
      </c>
      <c r="E24" s="98">
        <f>+Payments!E19</f>
        <v>0</v>
      </c>
      <c r="F24" s="98">
        <f>+Payments!F19</f>
        <v>0</v>
      </c>
      <c r="G24" s="98">
        <f>+Payments!G19</f>
        <v>0</v>
      </c>
      <c r="H24" s="98">
        <f>+Payments!H19</f>
        <v>0</v>
      </c>
      <c r="I24" s="98">
        <f>+Payments!I19</f>
        <v>0</v>
      </c>
      <c r="J24" s="98">
        <f>+Payments!J19</f>
        <v>0</v>
      </c>
      <c r="K24" s="98">
        <f>+Payments!K19</f>
        <v>0</v>
      </c>
      <c r="L24" s="98">
        <f>+Payments!L19</f>
        <v>0</v>
      </c>
      <c r="M24" s="98">
        <f>+Payments!M19</f>
        <v>0</v>
      </c>
      <c r="N24" s="98">
        <f>+Payments!N19</f>
        <v>0</v>
      </c>
      <c r="O24" s="110">
        <f>SUM(C24:N24)</f>
        <v>0</v>
      </c>
      <c r="P24" s="48"/>
      <c r="Q24" s="75"/>
    </row>
    <row r="25" spans="1:18" ht="20.149999999999999" customHeight="1" x14ac:dyDescent="0.3">
      <c r="A25" s="119" t="s">
        <v>62</v>
      </c>
      <c r="B25" s="99" t="s">
        <v>59</v>
      </c>
      <c r="C25" s="100">
        <f>+Payments!C31</f>
        <v>0</v>
      </c>
      <c r="D25" s="100">
        <f>+Payments!D31</f>
        <v>0</v>
      </c>
      <c r="E25" s="100">
        <f>+Payments!E31</f>
        <v>0</v>
      </c>
      <c r="F25" s="100">
        <f>+Payments!F31</f>
        <v>0</v>
      </c>
      <c r="G25" s="100">
        <f>+Payments!G31</f>
        <v>0</v>
      </c>
      <c r="H25" s="100">
        <f>+Payments!H31</f>
        <v>0</v>
      </c>
      <c r="I25" s="100">
        <f>+Payments!I31</f>
        <v>0</v>
      </c>
      <c r="J25" s="100">
        <f>+Payments!J31</f>
        <v>0</v>
      </c>
      <c r="K25" s="100">
        <f>+Payments!K31</f>
        <v>0</v>
      </c>
      <c r="L25" s="100">
        <f>+Payments!L31</f>
        <v>0</v>
      </c>
      <c r="M25" s="100">
        <f>+Payments!M31</f>
        <v>0</v>
      </c>
      <c r="N25" s="100">
        <f>+Payments!N31</f>
        <v>0</v>
      </c>
      <c r="O25" s="111">
        <f>SUM(C25:N25)</f>
        <v>0</v>
      </c>
      <c r="P25" s="48"/>
      <c r="Q25" s="75"/>
    </row>
    <row r="26" spans="1:18" ht="20.149999999999999" customHeight="1" x14ac:dyDescent="0.3">
      <c r="A26" s="118" t="s">
        <v>63</v>
      </c>
      <c r="B26" s="108" t="s">
        <v>60</v>
      </c>
      <c r="C26" s="109">
        <f>+Payments!C44</f>
        <v>0</v>
      </c>
      <c r="D26" s="109">
        <f>+Payments!D44</f>
        <v>0</v>
      </c>
      <c r="E26" s="109">
        <f>+Payments!E44</f>
        <v>0</v>
      </c>
      <c r="F26" s="109">
        <f>+Payments!F44</f>
        <v>0</v>
      </c>
      <c r="G26" s="109">
        <f>+Payments!G44</f>
        <v>0</v>
      </c>
      <c r="H26" s="109">
        <f>+Payments!H44</f>
        <v>0</v>
      </c>
      <c r="I26" s="109">
        <f>+Payments!I44</f>
        <v>0</v>
      </c>
      <c r="J26" s="109">
        <f>+Payments!J44</f>
        <v>0</v>
      </c>
      <c r="K26" s="109">
        <f>+Payments!K44</f>
        <v>0</v>
      </c>
      <c r="L26" s="109">
        <f>+Payments!L44</f>
        <v>0</v>
      </c>
      <c r="M26" s="109">
        <f>+Payments!M44</f>
        <v>0</v>
      </c>
      <c r="N26" s="109">
        <f>+Payments!N44</f>
        <v>0</v>
      </c>
      <c r="O26" s="112">
        <f>SUM(C26:N26)</f>
        <v>0</v>
      </c>
      <c r="P26" s="48"/>
      <c r="Q26" s="75"/>
    </row>
    <row r="27" spans="1:18" ht="9.75" customHeight="1" thickBot="1" x14ac:dyDescent="0.35">
      <c r="A27" s="3"/>
      <c r="B27" s="3"/>
      <c r="C27" s="61"/>
      <c r="D27" s="40"/>
      <c r="E27" s="40"/>
      <c r="F27" s="40"/>
      <c r="G27" s="40"/>
      <c r="H27" s="40"/>
      <c r="I27" s="40"/>
      <c r="J27" s="38"/>
      <c r="K27" s="38"/>
      <c r="L27" s="38"/>
      <c r="M27" s="38"/>
      <c r="N27" s="38"/>
      <c r="O27" s="40"/>
      <c r="P27" s="15"/>
      <c r="Q27" s="69"/>
    </row>
    <row r="28" spans="1:18" s="25" customFormat="1" ht="20.149999999999999" customHeight="1" thickTop="1" thickBot="1" x14ac:dyDescent="0.35">
      <c r="A28" s="55" t="s">
        <v>4</v>
      </c>
      <c r="B28" s="24"/>
      <c r="C28" s="53">
        <f t="shared" ref="C28:O28" si="2">SUM(C24:C27)</f>
        <v>0</v>
      </c>
      <c r="D28" s="53">
        <f t="shared" si="2"/>
        <v>0</v>
      </c>
      <c r="E28" s="53">
        <f t="shared" si="2"/>
        <v>0</v>
      </c>
      <c r="F28" s="53">
        <f t="shared" si="2"/>
        <v>0</v>
      </c>
      <c r="G28" s="53">
        <f t="shared" si="2"/>
        <v>0</v>
      </c>
      <c r="H28" s="53">
        <f t="shared" si="2"/>
        <v>0</v>
      </c>
      <c r="I28" s="53">
        <f t="shared" si="2"/>
        <v>0</v>
      </c>
      <c r="J28" s="53">
        <f t="shared" si="2"/>
        <v>0</v>
      </c>
      <c r="K28" s="53">
        <f t="shared" si="2"/>
        <v>0</v>
      </c>
      <c r="L28" s="53">
        <f t="shared" si="2"/>
        <v>0</v>
      </c>
      <c r="M28" s="53">
        <f t="shared" si="2"/>
        <v>0</v>
      </c>
      <c r="N28" s="53">
        <f t="shared" si="2"/>
        <v>0</v>
      </c>
      <c r="O28" s="53">
        <f t="shared" si="2"/>
        <v>0</v>
      </c>
      <c r="P28" s="49"/>
      <c r="Q28" s="68">
        <f>SUM(Q24:Q27)</f>
        <v>0</v>
      </c>
    </row>
    <row r="29" spans="1:18" ht="15" thickTop="1" thickBot="1" x14ac:dyDescent="0.35">
      <c r="C29" s="41"/>
      <c r="D29" s="41"/>
      <c r="E29" s="41"/>
      <c r="F29" s="41"/>
      <c r="G29" s="41"/>
      <c r="H29" s="41"/>
      <c r="I29" s="41"/>
      <c r="J29" s="39"/>
      <c r="K29" s="39"/>
      <c r="L29" s="39"/>
      <c r="M29" s="39"/>
      <c r="N29" s="39"/>
      <c r="O29" s="41"/>
      <c r="P29" s="22"/>
      <c r="Q29" s="20"/>
    </row>
    <row r="30" spans="1:18" ht="20.149999999999999" customHeight="1" thickTop="1" thickBot="1" x14ac:dyDescent="0.35">
      <c r="A30" s="26" t="s">
        <v>65</v>
      </c>
      <c r="B30" s="26"/>
      <c r="C30" s="51">
        <f t="shared" ref="C30:O30" si="3">+C21-C28</f>
        <v>0</v>
      </c>
      <c r="D30" s="51">
        <f t="shared" si="3"/>
        <v>0</v>
      </c>
      <c r="E30" s="51">
        <f t="shared" si="3"/>
        <v>0</v>
      </c>
      <c r="F30" s="51">
        <f t="shared" si="3"/>
        <v>0</v>
      </c>
      <c r="G30" s="51">
        <f t="shared" si="3"/>
        <v>0</v>
      </c>
      <c r="H30" s="51">
        <f t="shared" si="3"/>
        <v>0</v>
      </c>
      <c r="I30" s="51">
        <f t="shared" si="3"/>
        <v>0</v>
      </c>
      <c r="J30" s="51">
        <f t="shared" si="3"/>
        <v>0</v>
      </c>
      <c r="K30" s="51">
        <f t="shared" si="3"/>
        <v>0</v>
      </c>
      <c r="L30" s="51">
        <f t="shared" si="3"/>
        <v>0</v>
      </c>
      <c r="M30" s="51">
        <f t="shared" si="3"/>
        <v>0</v>
      </c>
      <c r="N30" s="51">
        <f t="shared" si="3"/>
        <v>0</v>
      </c>
      <c r="O30" s="51">
        <f t="shared" si="3"/>
        <v>0</v>
      </c>
      <c r="P30" s="52"/>
      <c r="Q30" s="51">
        <f>+Q21-Q28</f>
        <v>0</v>
      </c>
    </row>
    <row r="31" spans="1:18" s="37" customFormat="1" ht="20.149999999999999" customHeight="1" x14ac:dyDescent="0.3">
      <c r="A31" s="33"/>
      <c r="B31" s="33"/>
      <c r="C31" s="34"/>
      <c r="D31" s="34"/>
      <c r="E31" s="34"/>
      <c r="F31" s="34"/>
      <c r="G31" s="34"/>
      <c r="H31" s="34"/>
      <c r="I31" s="34"/>
      <c r="J31" s="34"/>
      <c r="K31" s="34"/>
      <c r="L31" s="34"/>
      <c r="M31" s="34"/>
      <c r="N31" s="34"/>
      <c r="O31" s="34"/>
      <c r="P31" s="35"/>
      <c r="Q31" s="36"/>
    </row>
    <row r="32" spans="1:18" s="37" customFormat="1" ht="20.149999999999999" customHeight="1" x14ac:dyDescent="0.3">
      <c r="A32" s="54" t="s">
        <v>51</v>
      </c>
      <c r="B32" s="33"/>
      <c r="C32" s="121"/>
      <c r="D32" s="66">
        <f t="shared" ref="D32:N32" si="4">+C34</f>
        <v>0</v>
      </c>
      <c r="E32" s="66">
        <f t="shared" si="4"/>
        <v>0</v>
      </c>
      <c r="F32" s="66">
        <f t="shared" si="4"/>
        <v>0</v>
      </c>
      <c r="G32" s="66">
        <f t="shared" si="4"/>
        <v>0</v>
      </c>
      <c r="H32" s="66">
        <f t="shared" si="4"/>
        <v>0</v>
      </c>
      <c r="I32" s="66">
        <f t="shared" si="4"/>
        <v>0</v>
      </c>
      <c r="J32" s="66">
        <f t="shared" si="4"/>
        <v>0</v>
      </c>
      <c r="K32" s="66">
        <f t="shared" si="4"/>
        <v>0</v>
      </c>
      <c r="L32" s="66">
        <f t="shared" si="4"/>
        <v>0</v>
      </c>
      <c r="M32" s="66">
        <f t="shared" si="4"/>
        <v>0</v>
      </c>
      <c r="N32" s="66">
        <f t="shared" si="4"/>
        <v>0</v>
      </c>
      <c r="O32" s="66">
        <f>+C32</f>
        <v>0</v>
      </c>
      <c r="P32" s="35"/>
      <c r="Q32" s="36"/>
    </row>
    <row r="33" spans="1:17" s="37" customFormat="1" ht="20.149999999999999" customHeight="1" x14ac:dyDescent="0.3">
      <c r="A33" s="33"/>
      <c r="B33" s="33"/>
      <c r="C33" s="50"/>
      <c r="D33" s="50"/>
      <c r="E33" s="50"/>
      <c r="F33" s="50"/>
      <c r="G33" s="50"/>
      <c r="H33" s="50"/>
      <c r="I33" s="50"/>
      <c r="J33" s="50"/>
      <c r="K33" s="50"/>
      <c r="L33" s="50"/>
      <c r="M33" s="50"/>
      <c r="N33" s="50"/>
      <c r="O33" s="50"/>
      <c r="P33" s="35"/>
      <c r="Q33" s="36"/>
    </row>
    <row r="34" spans="1:17" s="37" customFormat="1" ht="20.149999999999999" customHeight="1" x14ac:dyDescent="0.3">
      <c r="A34" s="54" t="s">
        <v>53</v>
      </c>
      <c r="B34" s="33"/>
      <c r="C34" s="66">
        <f>+C32+C30</f>
        <v>0</v>
      </c>
      <c r="D34" s="66">
        <f t="shared" ref="D34:O34" si="5">+D30+D32</f>
        <v>0</v>
      </c>
      <c r="E34" s="66">
        <f t="shared" si="5"/>
        <v>0</v>
      </c>
      <c r="F34" s="66">
        <f t="shared" si="5"/>
        <v>0</v>
      </c>
      <c r="G34" s="66">
        <f t="shared" si="5"/>
        <v>0</v>
      </c>
      <c r="H34" s="66">
        <f t="shared" si="5"/>
        <v>0</v>
      </c>
      <c r="I34" s="66">
        <f t="shared" si="5"/>
        <v>0</v>
      </c>
      <c r="J34" s="66">
        <f t="shared" si="5"/>
        <v>0</v>
      </c>
      <c r="K34" s="66">
        <f t="shared" si="5"/>
        <v>0</v>
      </c>
      <c r="L34" s="66">
        <f t="shared" si="5"/>
        <v>0</v>
      </c>
      <c r="M34" s="66">
        <f t="shared" si="5"/>
        <v>0</v>
      </c>
      <c r="N34" s="66">
        <f t="shared" si="5"/>
        <v>0</v>
      </c>
      <c r="O34" s="66">
        <f t="shared" si="5"/>
        <v>0</v>
      </c>
      <c r="P34" s="35"/>
      <c r="Q34" s="36"/>
    </row>
    <row r="35" spans="1:17" s="15" customFormat="1" ht="14" x14ac:dyDescent="0.3"/>
  </sheetData>
  <phoneticPr fontId="13" type="noConversion"/>
  <conditionalFormatting sqref="D32:O34">
    <cfRule type="cellIs" dxfId="5" priority="6" operator="lessThan">
      <formula>0</formula>
    </cfRule>
  </conditionalFormatting>
  <conditionalFormatting sqref="C32">
    <cfRule type="cellIs" dxfId="4" priority="5" operator="lessThan">
      <formula>0</formula>
    </cfRule>
  </conditionalFormatting>
  <conditionalFormatting sqref="C30:Q30">
    <cfRule type="cellIs" dxfId="3" priority="3" operator="lessThan">
      <formula>0</formula>
    </cfRule>
    <cfRule type="cellIs" dxfId="2" priority="4" operator="greaterThan">
      <formula>0</formula>
    </cfRule>
  </conditionalFormatting>
  <conditionalFormatting sqref="D32:O32">
    <cfRule type="cellIs" dxfId="1" priority="2" operator="greaterThan">
      <formula>0</formula>
    </cfRule>
  </conditionalFormatting>
  <conditionalFormatting sqref="C34:O34">
    <cfRule type="cellIs" dxfId="0" priority="1" operator="greaterThan">
      <formula>0</formula>
    </cfRule>
  </conditionalFormatting>
  <pageMargins left="0.82677165354330717" right="0.23622047244094491" top="0.70866141732283472" bottom="0.70866141732283472" header="0.31496062992125984" footer="0.31496062992125984"/>
  <pageSetup paperSize="9" scale="68" orientation="landscape" r:id="rId1"/>
  <headerFooter scaleWithDoc="0">
    <oddHeader>&amp;R&amp;D</oddHeader>
    <oddFooter>&amp;R&amp;Z&amp;F</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59C33-AEF7-4734-8C17-7F6E525657D9}">
  <sheetPr>
    <pageSetUpPr fitToPage="1"/>
  </sheetPr>
  <dimension ref="A1:Q48"/>
  <sheetViews>
    <sheetView topLeftCell="A16" zoomScaleNormal="100" workbookViewId="0">
      <selection activeCell="A21" sqref="A21:D21"/>
    </sheetView>
  </sheetViews>
  <sheetFormatPr defaultRowHeight="12.5" x14ac:dyDescent="0.25"/>
  <cols>
    <col min="1" max="1" width="34.6328125" bestFit="1" customWidth="1"/>
    <col min="2" max="2" width="4.6328125" bestFit="1" customWidth="1"/>
    <col min="3" max="3" width="8.08984375" bestFit="1" customWidth="1"/>
    <col min="4" max="5" width="7" bestFit="1" customWidth="1"/>
    <col min="6" max="15" width="8.36328125" bestFit="1" customWidth="1"/>
    <col min="16" max="16" width="2.08984375" customWidth="1"/>
    <col min="17" max="17" width="9.1796875" bestFit="1" customWidth="1"/>
  </cols>
  <sheetData>
    <row r="1" spans="1:17" ht="23" x14ac:dyDescent="0.5">
      <c r="A1" s="117" t="str">
        <f>+Summary!A1</f>
        <v>Your PCC name</v>
      </c>
    </row>
    <row r="2" spans="1:17" ht="18" x14ac:dyDescent="0.4">
      <c r="A2" s="114" t="str">
        <f>+Summary!A2</f>
        <v>2020 Cash Flow Forecast</v>
      </c>
    </row>
    <row r="4" spans="1:17" ht="20" x14ac:dyDescent="0.4">
      <c r="A4" s="125" t="s">
        <v>54</v>
      </c>
      <c r="B4" s="125"/>
      <c r="C4" s="125"/>
      <c r="D4" s="125"/>
      <c r="E4" s="125"/>
      <c r="F4" s="125"/>
      <c r="G4" s="125"/>
      <c r="H4" s="125"/>
      <c r="I4" s="125"/>
      <c r="J4" s="125"/>
      <c r="K4" s="125"/>
      <c r="L4" s="125"/>
      <c r="M4" s="125"/>
      <c r="N4" s="125"/>
      <c r="O4" s="125"/>
      <c r="P4" s="125"/>
      <c r="Q4" s="125"/>
    </row>
    <row r="5" spans="1:17" ht="28" x14ac:dyDescent="0.3">
      <c r="A5" s="15"/>
      <c r="B5" s="15"/>
      <c r="C5" s="10" t="s">
        <v>9</v>
      </c>
      <c r="D5" s="10" t="s">
        <v>10</v>
      </c>
      <c r="E5" s="10" t="s">
        <v>11</v>
      </c>
      <c r="F5" s="10" t="s">
        <v>12</v>
      </c>
      <c r="G5" s="10" t="s">
        <v>13</v>
      </c>
      <c r="H5" s="10" t="s">
        <v>14</v>
      </c>
      <c r="I5" s="10" t="s">
        <v>15</v>
      </c>
      <c r="J5" s="10" t="s">
        <v>16</v>
      </c>
      <c r="K5" s="10" t="s">
        <v>17</v>
      </c>
      <c r="L5" s="10" t="s">
        <v>18</v>
      </c>
      <c r="M5" s="10" t="s">
        <v>19</v>
      </c>
      <c r="N5" s="10" t="s">
        <v>20</v>
      </c>
      <c r="O5" s="10" t="s">
        <v>21</v>
      </c>
      <c r="P5" s="11"/>
      <c r="Q5" s="72" t="s">
        <v>56</v>
      </c>
    </row>
    <row r="6" spans="1:17" ht="14" x14ac:dyDescent="0.3">
      <c r="A6" s="15"/>
      <c r="B6" s="15"/>
      <c r="C6" s="71" t="s">
        <v>29</v>
      </c>
      <c r="D6" s="71" t="s">
        <v>29</v>
      </c>
      <c r="E6" s="71" t="s">
        <v>29</v>
      </c>
      <c r="F6" s="42" t="s">
        <v>30</v>
      </c>
      <c r="G6" s="42" t="s">
        <v>30</v>
      </c>
      <c r="H6" s="42" t="s">
        <v>30</v>
      </c>
      <c r="I6" s="42" t="s">
        <v>30</v>
      </c>
      <c r="J6" s="42" t="s">
        <v>30</v>
      </c>
      <c r="K6" s="42" t="s">
        <v>30</v>
      </c>
      <c r="L6" s="42" t="s">
        <v>30</v>
      </c>
      <c r="M6" s="42" t="s">
        <v>30</v>
      </c>
      <c r="N6" s="42" t="s">
        <v>30</v>
      </c>
      <c r="O6" s="42" t="s">
        <v>30</v>
      </c>
      <c r="P6" s="13"/>
      <c r="Q6" s="71" t="s">
        <v>29</v>
      </c>
    </row>
    <row r="7" spans="1:17" ht="14" x14ac:dyDescent="0.3">
      <c r="A7" s="77" t="s">
        <v>75</v>
      </c>
      <c r="B7" s="93"/>
      <c r="C7" s="94"/>
      <c r="D7" s="94"/>
      <c r="E7" s="94"/>
      <c r="F7" s="94"/>
      <c r="G7" s="94"/>
      <c r="H7" s="94"/>
      <c r="I7" s="94"/>
      <c r="J7" s="94"/>
      <c r="K7" s="94"/>
      <c r="L7" s="94"/>
      <c r="M7" s="94"/>
      <c r="N7" s="94"/>
      <c r="O7" s="94"/>
      <c r="P7" s="16"/>
      <c r="Q7" s="73"/>
    </row>
    <row r="8" spans="1:17" ht="14" x14ac:dyDescent="0.3">
      <c r="A8" s="78" t="s">
        <v>36</v>
      </c>
      <c r="B8" s="84"/>
      <c r="C8" s="83"/>
      <c r="D8" s="83"/>
      <c r="E8" s="83"/>
      <c r="F8" s="83"/>
      <c r="G8" s="83"/>
      <c r="H8" s="83"/>
      <c r="I8" s="83"/>
      <c r="J8" s="83"/>
      <c r="K8" s="83"/>
      <c r="L8" s="83"/>
      <c r="M8" s="83"/>
      <c r="N8" s="83"/>
      <c r="O8" s="83">
        <f t="shared" ref="O8:O18" si="0">SUM(C8:N8)</f>
        <v>0</v>
      </c>
      <c r="P8" s="62"/>
      <c r="Q8" s="75"/>
    </row>
    <row r="9" spans="1:17" ht="14" x14ac:dyDescent="0.3">
      <c r="A9" s="78" t="s">
        <v>49</v>
      </c>
      <c r="B9" s="84"/>
      <c r="C9" s="83"/>
      <c r="D9" s="83"/>
      <c r="E9" s="83"/>
      <c r="F9" s="83"/>
      <c r="G9" s="83"/>
      <c r="H9" s="83"/>
      <c r="I9" s="83"/>
      <c r="J9" s="83"/>
      <c r="K9" s="83"/>
      <c r="L9" s="83"/>
      <c r="M9" s="83"/>
      <c r="N9" s="83"/>
      <c r="O9" s="83">
        <f t="shared" si="0"/>
        <v>0</v>
      </c>
      <c r="P9" s="16"/>
      <c r="Q9" s="75"/>
    </row>
    <row r="10" spans="1:17" ht="14" x14ac:dyDescent="0.3">
      <c r="A10" s="78" t="s">
        <v>50</v>
      </c>
      <c r="B10" s="84"/>
      <c r="C10" s="83"/>
      <c r="D10" s="83"/>
      <c r="E10" s="83"/>
      <c r="F10" s="83"/>
      <c r="G10" s="83"/>
      <c r="H10" s="83"/>
      <c r="I10" s="83"/>
      <c r="J10" s="83"/>
      <c r="K10" s="83"/>
      <c r="L10" s="83"/>
      <c r="M10" s="83"/>
      <c r="N10" s="83"/>
      <c r="O10" s="83">
        <f t="shared" si="0"/>
        <v>0</v>
      </c>
      <c r="P10" s="16"/>
      <c r="Q10" s="75"/>
    </row>
    <row r="11" spans="1:17" ht="14.5" x14ac:dyDescent="0.35">
      <c r="A11" s="78" t="s">
        <v>37</v>
      </c>
      <c r="B11" s="95"/>
      <c r="C11" s="83"/>
      <c r="D11" s="83"/>
      <c r="E11" s="83"/>
      <c r="F11" s="83"/>
      <c r="G11" s="83"/>
      <c r="H11" s="83"/>
      <c r="I11" s="83"/>
      <c r="J11" s="83"/>
      <c r="K11" s="83"/>
      <c r="L11" s="83"/>
      <c r="M11" s="83"/>
      <c r="N11" s="83"/>
      <c r="O11" s="83">
        <f t="shared" si="0"/>
        <v>0</v>
      </c>
      <c r="P11" s="16"/>
      <c r="Q11" s="75"/>
    </row>
    <row r="12" spans="1:17" ht="14.5" x14ac:dyDescent="0.35">
      <c r="A12" s="78" t="s">
        <v>47</v>
      </c>
      <c r="B12" s="95"/>
      <c r="C12" s="83"/>
      <c r="D12" s="83"/>
      <c r="E12" s="83"/>
      <c r="F12" s="83"/>
      <c r="G12" s="83"/>
      <c r="H12" s="83"/>
      <c r="I12" s="83"/>
      <c r="J12" s="83"/>
      <c r="K12" s="83"/>
      <c r="L12" s="83"/>
      <c r="M12" s="83"/>
      <c r="N12" s="83"/>
      <c r="O12" s="83">
        <f t="shared" si="0"/>
        <v>0</v>
      </c>
      <c r="P12" s="16"/>
      <c r="Q12" s="75"/>
    </row>
    <row r="13" spans="1:17" ht="14.5" x14ac:dyDescent="0.35">
      <c r="A13" s="78" t="s">
        <v>48</v>
      </c>
      <c r="B13" s="95"/>
      <c r="C13" s="83"/>
      <c r="D13" s="83"/>
      <c r="E13" s="83"/>
      <c r="F13" s="83"/>
      <c r="G13" s="83"/>
      <c r="H13" s="83"/>
      <c r="I13" s="83"/>
      <c r="J13" s="83"/>
      <c r="K13" s="83"/>
      <c r="L13" s="83"/>
      <c r="M13" s="83"/>
      <c r="N13" s="83"/>
      <c r="O13" s="83">
        <f t="shared" si="0"/>
        <v>0</v>
      </c>
      <c r="P13" s="16"/>
      <c r="Q13" s="75"/>
    </row>
    <row r="14" spans="1:17" ht="14.5" x14ac:dyDescent="0.35">
      <c r="A14" s="78" t="s">
        <v>39</v>
      </c>
      <c r="B14" s="95"/>
      <c r="C14" s="83"/>
      <c r="D14" s="83"/>
      <c r="E14" s="83"/>
      <c r="F14" s="83"/>
      <c r="G14" s="83"/>
      <c r="H14" s="83"/>
      <c r="I14" s="83"/>
      <c r="J14" s="83"/>
      <c r="K14" s="83"/>
      <c r="L14" s="83"/>
      <c r="M14" s="83"/>
      <c r="N14" s="83"/>
      <c r="O14" s="83">
        <f t="shared" si="0"/>
        <v>0</v>
      </c>
      <c r="P14" s="16"/>
      <c r="Q14" s="75"/>
    </row>
    <row r="15" spans="1:17" ht="14" customHeight="1" x14ac:dyDescent="0.35">
      <c r="A15" s="78" t="s">
        <v>55</v>
      </c>
      <c r="B15" s="95"/>
      <c r="C15" s="83"/>
      <c r="D15" s="83"/>
      <c r="E15" s="83"/>
      <c r="F15" s="83"/>
      <c r="G15" s="83"/>
      <c r="H15" s="83"/>
      <c r="I15" s="83"/>
      <c r="J15" s="83"/>
      <c r="K15" s="83"/>
      <c r="L15" s="83"/>
      <c r="M15" s="83"/>
      <c r="N15" s="83"/>
      <c r="O15" s="83">
        <f t="shared" si="0"/>
        <v>0</v>
      </c>
      <c r="P15" s="16"/>
      <c r="Q15" s="75"/>
    </row>
    <row r="16" spans="1:17" ht="14.5" x14ac:dyDescent="0.35">
      <c r="A16" s="78" t="s">
        <v>71</v>
      </c>
      <c r="B16" s="95"/>
      <c r="C16" s="83"/>
      <c r="D16" s="83"/>
      <c r="E16" s="83"/>
      <c r="F16" s="83"/>
      <c r="G16" s="83"/>
      <c r="H16" s="83"/>
      <c r="I16" s="83"/>
      <c r="J16" s="83"/>
      <c r="K16" s="83"/>
      <c r="L16" s="83"/>
      <c r="M16" s="83"/>
      <c r="N16" s="83"/>
      <c r="O16" s="83">
        <f t="shared" si="0"/>
        <v>0</v>
      </c>
      <c r="P16" s="16"/>
      <c r="Q16" s="75"/>
    </row>
    <row r="17" spans="1:17" ht="14.5" x14ac:dyDescent="0.35">
      <c r="A17" s="78"/>
      <c r="B17" s="95"/>
      <c r="C17" s="83"/>
      <c r="D17" s="83"/>
      <c r="E17" s="83"/>
      <c r="F17" s="83"/>
      <c r="G17" s="83"/>
      <c r="H17" s="83"/>
      <c r="I17" s="83"/>
      <c r="J17" s="83"/>
      <c r="K17" s="83"/>
      <c r="L17" s="83"/>
      <c r="M17" s="83"/>
      <c r="N17" s="83"/>
      <c r="O17" s="83">
        <f t="shared" si="0"/>
        <v>0</v>
      </c>
      <c r="P17" s="16"/>
      <c r="Q17" s="75"/>
    </row>
    <row r="18" spans="1:17" ht="15" thickBot="1" x14ac:dyDescent="0.4">
      <c r="A18" s="79"/>
      <c r="B18" s="95"/>
      <c r="C18" s="83"/>
      <c r="D18" s="83"/>
      <c r="E18" s="83"/>
      <c r="F18" s="83"/>
      <c r="G18" s="83"/>
      <c r="H18" s="83"/>
      <c r="I18" s="83"/>
      <c r="J18" s="83"/>
      <c r="K18" s="83"/>
      <c r="L18" s="83"/>
      <c r="M18" s="83"/>
      <c r="N18" s="83"/>
      <c r="O18" s="83">
        <f t="shared" si="0"/>
        <v>0</v>
      </c>
      <c r="P18" s="16"/>
      <c r="Q18" s="75"/>
    </row>
    <row r="19" spans="1:17" ht="15" thickTop="1" thickBot="1" x14ac:dyDescent="0.35">
      <c r="A19" s="128" t="s">
        <v>61</v>
      </c>
      <c r="B19" s="96">
        <v>1</v>
      </c>
      <c r="C19" s="81">
        <f t="shared" ref="C19:O19" si="1">SUM(C7:C18)</f>
        <v>0</v>
      </c>
      <c r="D19" s="82">
        <f t="shared" si="1"/>
        <v>0</v>
      </c>
      <c r="E19" s="82">
        <f t="shared" si="1"/>
        <v>0</v>
      </c>
      <c r="F19" s="82">
        <f t="shared" si="1"/>
        <v>0</v>
      </c>
      <c r="G19" s="82">
        <f t="shared" si="1"/>
        <v>0</v>
      </c>
      <c r="H19" s="82">
        <f t="shared" si="1"/>
        <v>0</v>
      </c>
      <c r="I19" s="82">
        <f t="shared" si="1"/>
        <v>0</v>
      </c>
      <c r="J19" s="82">
        <f t="shared" si="1"/>
        <v>0</v>
      </c>
      <c r="K19" s="82">
        <f t="shared" si="1"/>
        <v>0</v>
      </c>
      <c r="L19" s="82">
        <f t="shared" si="1"/>
        <v>0</v>
      </c>
      <c r="M19" s="82">
        <f t="shared" si="1"/>
        <v>0</v>
      </c>
      <c r="N19" s="82">
        <f t="shared" si="1"/>
        <v>0</v>
      </c>
      <c r="O19" s="115">
        <f t="shared" si="1"/>
        <v>0</v>
      </c>
      <c r="P19" s="16"/>
      <c r="Q19" s="68">
        <f>SUM(Q8:Q18)</f>
        <v>0</v>
      </c>
    </row>
    <row r="20" spans="1:17" ht="15" thickTop="1" x14ac:dyDescent="0.35">
      <c r="A20" s="57"/>
      <c r="B20" s="58"/>
      <c r="C20" s="59"/>
      <c r="D20" s="59"/>
      <c r="E20" s="59"/>
      <c r="F20" s="59"/>
      <c r="G20" s="59"/>
      <c r="H20" s="59"/>
      <c r="I20" s="59"/>
      <c r="J20" s="59"/>
      <c r="K20" s="59"/>
      <c r="L20" s="59"/>
      <c r="M20" s="59"/>
      <c r="N20" s="59"/>
      <c r="O20" s="59"/>
      <c r="P20" s="60"/>
      <c r="Q20" s="59"/>
    </row>
    <row r="21" spans="1:17" ht="14" x14ac:dyDescent="0.3">
      <c r="A21" s="126" t="s">
        <v>57</v>
      </c>
      <c r="B21" s="126"/>
      <c r="C21" s="126"/>
      <c r="D21" s="126"/>
      <c r="E21" s="116"/>
      <c r="F21" s="116"/>
      <c r="G21" s="116"/>
      <c r="H21" s="116"/>
      <c r="I21" s="116"/>
      <c r="J21" s="116"/>
      <c r="K21" s="116"/>
      <c r="L21" s="116"/>
      <c r="M21" s="116"/>
      <c r="N21" s="116"/>
      <c r="O21" s="116"/>
      <c r="P21" s="16"/>
      <c r="Q21" s="65"/>
    </row>
    <row r="22" spans="1:17" ht="14" x14ac:dyDescent="0.3">
      <c r="A22" s="86" t="s">
        <v>38</v>
      </c>
      <c r="B22" s="85"/>
      <c r="C22" s="85"/>
      <c r="D22" s="85"/>
      <c r="E22" s="85"/>
      <c r="F22" s="85"/>
      <c r="G22" s="85"/>
      <c r="H22" s="85"/>
      <c r="I22" s="85"/>
      <c r="J22" s="85"/>
      <c r="K22" s="85"/>
      <c r="L22" s="85"/>
      <c r="M22" s="85"/>
      <c r="N22" s="85"/>
      <c r="O22" s="85">
        <f t="shared" ref="O22:O30" si="2">SUM(C22:N22)</f>
        <v>0</v>
      </c>
      <c r="P22" s="16"/>
      <c r="Q22" s="75"/>
    </row>
    <row r="23" spans="1:17" ht="14" x14ac:dyDescent="0.3">
      <c r="A23" s="86" t="s">
        <v>44</v>
      </c>
      <c r="B23" s="87"/>
      <c r="C23" s="85"/>
      <c r="D23" s="85"/>
      <c r="E23" s="85"/>
      <c r="F23" s="85"/>
      <c r="G23" s="85"/>
      <c r="H23" s="85"/>
      <c r="I23" s="85"/>
      <c r="J23" s="85"/>
      <c r="K23" s="85"/>
      <c r="L23" s="85"/>
      <c r="M23" s="85"/>
      <c r="N23" s="85"/>
      <c r="O23" s="85">
        <f t="shared" si="2"/>
        <v>0</v>
      </c>
      <c r="P23" s="16"/>
      <c r="Q23" s="75"/>
    </row>
    <row r="24" spans="1:17" ht="14" x14ac:dyDescent="0.3">
      <c r="A24" s="86" t="s">
        <v>41</v>
      </c>
      <c r="B24" s="87"/>
      <c r="C24" s="85"/>
      <c r="D24" s="85"/>
      <c r="E24" s="85"/>
      <c r="F24" s="85"/>
      <c r="G24" s="85"/>
      <c r="H24" s="85"/>
      <c r="I24" s="85"/>
      <c r="J24" s="85"/>
      <c r="K24" s="85"/>
      <c r="L24" s="85"/>
      <c r="M24" s="85"/>
      <c r="N24" s="85"/>
      <c r="O24" s="85">
        <f t="shared" si="2"/>
        <v>0</v>
      </c>
      <c r="P24" s="16"/>
      <c r="Q24" s="75"/>
    </row>
    <row r="25" spans="1:17" ht="14" x14ac:dyDescent="0.3">
      <c r="A25" s="86" t="s">
        <v>7</v>
      </c>
      <c r="B25" s="87"/>
      <c r="C25" s="85"/>
      <c r="D25" s="85"/>
      <c r="E25" s="85"/>
      <c r="F25" s="85"/>
      <c r="G25" s="85"/>
      <c r="H25" s="85"/>
      <c r="I25" s="85"/>
      <c r="J25" s="85"/>
      <c r="K25" s="85"/>
      <c r="L25" s="85"/>
      <c r="M25" s="85"/>
      <c r="N25" s="85"/>
      <c r="O25" s="85">
        <f t="shared" si="2"/>
        <v>0</v>
      </c>
      <c r="P25" s="16"/>
      <c r="Q25" s="75"/>
    </row>
    <row r="26" spans="1:17" ht="14" x14ac:dyDescent="0.3">
      <c r="A26" s="88" t="s">
        <v>70</v>
      </c>
      <c r="B26" s="87"/>
      <c r="C26" s="85"/>
      <c r="D26" s="85"/>
      <c r="E26" s="85"/>
      <c r="F26" s="85"/>
      <c r="G26" s="85"/>
      <c r="H26" s="85"/>
      <c r="I26" s="85"/>
      <c r="J26" s="85"/>
      <c r="K26" s="85"/>
      <c r="L26" s="85"/>
      <c r="M26" s="85"/>
      <c r="N26" s="85"/>
      <c r="O26" s="85">
        <f t="shared" si="2"/>
        <v>0</v>
      </c>
      <c r="P26" s="16"/>
      <c r="Q26" s="75"/>
    </row>
    <row r="27" spans="1:17" ht="14" x14ac:dyDescent="0.3">
      <c r="A27" s="88" t="s">
        <v>73</v>
      </c>
      <c r="B27" s="87"/>
      <c r="C27" s="85"/>
      <c r="D27" s="85"/>
      <c r="E27" s="85"/>
      <c r="F27" s="85"/>
      <c r="G27" s="85"/>
      <c r="H27" s="85"/>
      <c r="I27" s="85"/>
      <c r="J27" s="85"/>
      <c r="K27" s="85"/>
      <c r="L27" s="85"/>
      <c r="M27" s="85"/>
      <c r="N27" s="85"/>
      <c r="O27" s="85">
        <f t="shared" si="2"/>
        <v>0</v>
      </c>
      <c r="P27" s="16"/>
      <c r="Q27" s="75"/>
    </row>
    <row r="28" spans="1:17" ht="14" x14ac:dyDescent="0.3">
      <c r="A28" s="88"/>
      <c r="B28" s="87"/>
      <c r="C28" s="85"/>
      <c r="D28" s="85"/>
      <c r="E28" s="85"/>
      <c r="F28" s="85"/>
      <c r="G28" s="85"/>
      <c r="H28" s="85"/>
      <c r="I28" s="85"/>
      <c r="J28" s="85"/>
      <c r="K28" s="85"/>
      <c r="L28" s="85"/>
      <c r="M28" s="85"/>
      <c r="N28" s="85"/>
      <c r="O28" s="85">
        <f t="shared" si="2"/>
        <v>0</v>
      </c>
      <c r="P28" s="16"/>
      <c r="Q28" s="75"/>
    </row>
    <row r="29" spans="1:17" ht="14" x14ac:dyDescent="0.3">
      <c r="A29" s="88"/>
      <c r="B29" s="87"/>
      <c r="C29" s="85"/>
      <c r="D29" s="85"/>
      <c r="E29" s="85"/>
      <c r="F29" s="85"/>
      <c r="G29" s="85"/>
      <c r="H29" s="85"/>
      <c r="I29" s="85"/>
      <c r="J29" s="85"/>
      <c r="K29" s="85"/>
      <c r="L29" s="85"/>
      <c r="M29" s="85"/>
      <c r="N29" s="85"/>
      <c r="O29" s="85">
        <f t="shared" si="2"/>
        <v>0</v>
      </c>
      <c r="P29" s="16"/>
      <c r="Q29" s="75"/>
    </row>
    <row r="30" spans="1:17" ht="14.5" thickBot="1" x14ac:dyDescent="0.35">
      <c r="A30" s="88"/>
      <c r="B30" s="87"/>
      <c r="C30" s="89"/>
      <c r="D30" s="89"/>
      <c r="E30" s="89"/>
      <c r="F30" s="89"/>
      <c r="G30" s="89"/>
      <c r="H30" s="89"/>
      <c r="I30" s="89"/>
      <c r="J30" s="89"/>
      <c r="K30" s="89"/>
      <c r="L30" s="89"/>
      <c r="M30" s="89"/>
      <c r="N30" s="89"/>
      <c r="O30" s="89">
        <f t="shared" si="2"/>
        <v>0</v>
      </c>
      <c r="P30" s="16"/>
      <c r="Q30" s="75"/>
    </row>
    <row r="31" spans="1:17" ht="14.5" thickBot="1" x14ac:dyDescent="0.35">
      <c r="A31" s="90" t="s">
        <v>62</v>
      </c>
      <c r="B31" s="91">
        <v>1</v>
      </c>
      <c r="C31" s="92">
        <f t="shared" ref="C31:O31" si="3">SUM(C22:C30)</f>
        <v>0</v>
      </c>
      <c r="D31" s="92">
        <f t="shared" si="3"/>
        <v>0</v>
      </c>
      <c r="E31" s="92">
        <f t="shared" si="3"/>
        <v>0</v>
      </c>
      <c r="F31" s="92">
        <f t="shared" si="3"/>
        <v>0</v>
      </c>
      <c r="G31" s="92">
        <f t="shared" si="3"/>
        <v>0</v>
      </c>
      <c r="H31" s="92">
        <f t="shared" si="3"/>
        <v>0</v>
      </c>
      <c r="I31" s="92">
        <f t="shared" si="3"/>
        <v>0</v>
      </c>
      <c r="J31" s="92">
        <f t="shared" si="3"/>
        <v>0</v>
      </c>
      <c r="K31" s="92">
        <f t="shared" si="3"/>
        <v>0</v>
      </c>
      <c r="L31" s="92">
        <f t="shared" si="3"/>
        <v>0</v>
      </c>
      <c r="M31" s="92">
        <f t="shared" si="3"/>
        <v>0</v>
      </c>
      <c r="N31" s="92">
        <f t="shared" si="3"/>
        <v>0</v>
      </c>
      <c r="O31" s="92">
        <f t="shared" si="3"/>
        <v>0</v>
      </c>
      <c r="P31" s="16"/>
      <c r="Q31" s="68">
        <f>SUM(Q22:Q30)</f>
        <v>0</v>
      </c>
    </row>
    <row r="32" spans="1:17" ht="14" x14ac:dyDescent="0.3">
      <c r="A32" s="64"/>
      <c r="B32" s="64"/>
      <c r="C32" s="63"/>
      <c r="D32" s="63"/>
      <c r="E32" s="63"/>
      <c r="F32" s="63"/>
      <c r="G32" s="63"/>
      <c r="H32" s="63"/>
      <c r="I32" s="63"/>
      <c r="J32" s="63"/>
      <c r="K32" s="63"/>
      <c r="L32" s="63"/>
      <c r="M32" s="63"/>
      <c r="N32" s="63"/>
      <c r="O32" s="63"/>
      <c r="P32" s="60"/>
      <c r="Q32" s="74"/>
    </row>
    <row r="33" spans="1:17" ht="14" customHeight="1" x14ac:dyDescent="0.3">
      <c r="A33" s="127" t="s">
        <v>64</v>
      </c>
      <c r="B33" s="127"/>
      <c r="C33" s="127"/>
      <c r="D33" s="127"/>
      <c r="E33" s="127"/>
      <c r="F33" s="127"/>
      <c r="G33" s="127"/>
      <c r="H33" s="127"/>
      <c r="I33" s="127"/>
      <c r="J33" s="101"/>
      <c r="K33" s="101"/>
      <c r="L33" s="101"/>
      <c r="M33" s="101"/>
      <c r="N33" s="101"/>
      <c r="O33" s="101"/>
      <c r="P33" s="16"/>
      <c r="Q33" s="73"/>
    </row>
    <row r="34" spans="1:17" ht="14" x14ac:dyDescent="0.3">
      <c r="A34" s="105" t="s">
        <v>45</v>
      </c>
      <c r="B34" s="102"/>
      <c r="C34" s="103"/>
      <c r="D34" s="103"/>
      <c r="E34" s="103"/>
      <c r="F34" s="103"/>
      <c r="G34" s="103"/>
      <c r="H34" s="103"/>
      <c r="I34" s="103"/>
      <c r="J34" s="103"/>
      <c r="K34" s="103"/>
      <c r="L34" s="103"/>
      <c r="M34" s="103"/>
      <c r="N34" s="103"/>
      <c r="O34" s="104">
        <f t="shared" ref="O34:O40" si="4">SUM(C34:N34)</f>
        <v>0</v>
      </c>
      <c r="P34" s="16"/>
      <c r="Q34" s="75"/>
    </row>
    <row r="35" spans="1:17" ht="14" x14ac:dyDescent="0.3">
      <c r="A35" s="105" t="s">
        <v>40</v>
      </c>
      <c r="B35" s="102"/>
      <c r="C35" s="103"/>
      <c r="D35" s="103"/>
      <c r="E35" s="103"/>
      <c r="F35" s="103"/>
      <c r="G35" s="103"/>
      <c r="H35" s="103"/>
      <c r="I35" s="103"/>
      <c r="J35" s="103"/>
      <c r="K35" s="103"/>
      <c r="L35" s="103"/>
      <c r="M35" s="103"/>
      <c r="N35" s="103"/>
      <c r="O35" s="104">
        <f t="shared" si="4"/>
        <v>0</v>
      </c>
      <c r="P35" s="16"/>
      <c r="Q35" s="75"/>
    </row>
    <row r="36" spans="1:17" ht="14" x14ac:dyDescent="0.3">
      <c r="A36" s="105" t="s">
        <v>46</v>
      </c>
      <c r="B36" s="102"/>
      <c r="C36" s="103"/>
      <c r="D36" s="103"/>
      <c r="E36" s="103"/>
      <c r="F36" s="103"/>
      <c r="G36" s="103"/>
      <c r="H36" s="103"/>
      <c r="I36" s="103"/>
      <c r="J36" s="103"/>
      <c r="K36" s="103"/>
      <c r="L36" s="103"/>
      <c r="M36" s="103"/>
      <c r="N36" s="103"/>
      <c r="O36" s="104">
        <f t="shared" si="4"/>
        <v>0</v>
      </c>
      <c r="P36" s="16"/>
      <c r="Q36" s="75"/>
    </row>
    <row r="37" spans="1:17" ht="14" x14ac:dyDescent="0.3">
      <c r="A37" s="105" t="s">
        <v>42</v>
      </c>
      <c r="B37" s="102"/>
      <c r="C37" s="103"/>
      <c r="D37" s="103"/>
      <c r="E37" s="103"/>
      <c r="F37" s="103"/>
      <c r="G37" s="103"/>
      <c r="H37" s="103"/>
      <c r="I37" s="103"/>
      <c r="J37" s="103"/>
      <c r="K37" s="103"/>
      <c r="L37" s="103"/>
      <c r="M37" s="103"/>
      <c r="N37" s="103"/>
      <c r="O37" s="104">
        <f t="shared" si="4"/>
        <v>0</v>
      </c>
      <c r="P37" s="16"/>
      <c r="Q37" s="75"/>
    </row>
    <row r="38" spans="1:17" ht="14" x14ac:dyDescent="0.3">
      <c r="A38" s="105" t="s">
        <v>43</v>
      </c>
      <c r="B38" s="102"/>
      <c r="C38" s="103"/>
      <c r="D38" s="103"/>
      <c r="E38" s="103"/>
      <c r="F38" s="103"/>
      <c r="G38" s="103"/>
      <c r="H38" s="103"/>
      <c r="I38" s="103"/>
      <c r="J38" s="103"/>
      <c r="K38" s="103"/>
      <c r="L38" s="103"/>
      <c r="M38" s="103"/>
      <c r="N38" s="103"/>
      <c r="O38" s="104">
        <f t="shared" si="4"/>
        <v>0</v>
      </c>
      <c r="P38" s="16"/>
      <c r="Q38" s="75"/>
    </row>
    <row r="39" spans="1:17" ht="14" x14ac:dyDescent="0.3">
      <c r="A39" s="105" t="s">
        <v>72</v>
      </c>
      <c r="B39" s="102"/>
      <c r="C39" s="103"/>
      <c r="D39" s="103"/>
      <c r="E39" s="103"/>
      <c r="F39" s="103"/>
      <c r="G39" s="103"/>
      <c r="H39" s="103"/>
      <c r="I39" s="103"/>
      <c r="J39" s="103"/>
      <c r="K39" s="103"/>
      <c r="L39" s="103"/>
      <c r="M39" s="103"/>
      <c r="N39" s="103"/>
      <c r="O39" s="104">
        <f t="shared" si="4"/>
        <v>0</v>
      </c>
      <c r="P39" s="16"/>
      <c r="Q39" s="75"/>
    </row>
    <row r="40" spans="1:17" ht="14" x14ac:dyDescent="0.3">
      <c r="A40" s="105" t="s">
        <v>52</v>
      </c>
      <c r="B40" s="102"/>
      <c r="C40" s="103"/>
      <c r="D40" s="103"/>
      <c r="E40" s="103"/>
      <c r="F40" s="103"/>
      <c r="G40" s="103"/>
      <c r="H40" s="103"/>
      <c r="I40" s="103"/>
      <c r="J40" s="103"/>
      <c r="K40" s="103"/>
      <c r="L40" s="103"/>
      <c r="M40" s="103"/>
      <c r="N40" s="103"/>
      <c r="O40" s="104">
        <f t="shared" si="4"/>
        <v>0</v>
      </c>
      <c r="P40" s="16"/>
      <c r="Q40" s="75"/>
    </row>
    <row r="41" spans="1:17" ht="14" x14ac:dyDescent="0.3">
      <c r="A41" s="105" t="s">
        <v>69</v>
      </c>
      <c r="B41" s="102"/>
      <c r="C41" s="103"/>
      <c r="D41" s="103"/>
      <c r="E41" s="103"/>
      <c r="F41" s="103"/>
      <c r="G41" s="103"/>
      <c r="H41" s="103"/>
      <c r="I41" s="103"/>
      <c r="J41" s="103"/>
      <c r="K41" s="103"/>
      <c r="L41" s="103"/>
      <c r="M41" s="103"/>
      <c r="N41" s="103"/>
      <c r="O41" s="104">
        <f t="shared" ref="O41:O42" si="5">SUM(C41:N41)</f>
        <v>0</v>
      </c>
      <c r="P41" s="16"/>
      <c r="Q41" s="75"/>
    </row>
    <row r="42" spans="1:17" ht="14" x14ac:dyDescent="0.3">
      <c r="A42" s="105" t="s">
        <v>74</v>
      </c>
      <c r="B42" s="102"/>
      <c r="C42" s="103"/>
      <c r="D42" s="103"/>
      <c r="E42" s="103"/>
      <c r="F42" s="103"/>
      <c r="G42" s="103"/>
      <c r="H42" s="103"/>
      <c r="I42" s="103"/>
      <c r="J42" s="103"/>
      <c r="K42" s="103"/>
      <c r="L42" s="103"/>
      <c r="M42" s="103"/>
      <c r="N42" s="103"/>
      <c r="O42" s="104">
        <f t="shared" si="5"/>
        <v>0</v>
      </c>
      <c r="P42" s="16"/>
      <c r="Q42" s="75"/>
    </row>
    <row r="43" spans="1:17" ht="14.5" thickBot="1" x14ac:dyDescent="0.35">
      <c r="A43" s="105"/>
      <c r="B43" s="102"/>
      <c r="C43" s="106"/>
      <c r="D43" s="106"/>
      <c r="E43" s="106"/>
      <c r="F43" s="106"/>
      <c r="G43" s="106"/>
      <c r="H43" s="106"/>
      <c r="I43" s="106"/>
      <c r="J43" s="106"/>
      <c r="K43" s="106"/>
      <c r="L43" s="106"/>
      <c r="M43" s="106"/>
      <c r="N43" s="106"/>
      <c r="O43" s="104">
        <f>SUM(C43:N43)</f>
        <v>0</v>
      </c>
      <c r="P43" s="16"/>
      <c r="Q43" s="75"/>
    </row>
    <row r="44" spans="1:17" ht="14.5" thickBot="1" x14ac:dyDescent="0.35">
      <c r="A44" s="129" t="s">
        <v>63</v>
      </c>
      <c r="B44" s="120">
        <v>1</v>
      </c>
      <c r="C44" s="107">
        <f t="shared" ref="C44:N44" si="6">SUM(C33:C43)</f>
        <v>0</v>
      </c>
      <c r="D44" s="107">
        <f t="shared" si="6"/>
        <v>0</v>
      </c>
      <c r="E44" s="107">
        <f t="shared" si="6"/>
        <v>0</v>
      </c>
      <c r="F44" s="107">
        <f t="shared" si="6"/>
        <v>0</v>
      </c>
      <c r="G44" s="107">
        <f t="shared" si="6"/>
        <v>0</v>
      </c>
      <c r="H44" s="107">
        <f t="shared" si="6"/>
        <v>0</v>
      </c>
      <c r="I44" s="107">
        <f t="shared" si="6"/>
        <v>0</v>
      </c>
      <c r="J44" s="107">
        <f t="shared" si="6"/>
        <v>0</v>
      </c>
      <c r="K44" s="107">
        <f t="shared" si="6"/>
        <v>0</v>
      </c>
      <c r="L44" s="107">
        <f t="shared" si="6"/>
        <v>0</v>
      </c>
      <c r="M44" s="107">
        <f t="shared" si="6"/>
        <v>0</v>
      </c>
      <c r="N44" s="107">
        <f t="shared" si="6"/>
        <v>0</v>
      </c>
      <c r="O44" s="107">
        <f>SUM(O34:O43)</f>
        <v>0</v>
      </c>
      <c r="P44" s="16"/>
      <c r="Q44" s="68">
        <f>SUM(Q33:Q43)</f>
        <v>0</v>
      </c>
    </row>
    <row r="45" spans="1:17" ht="13" thickBot="1" x14ac:dyDescent="0.3"/>
    <row r="46" spans="1:17" ht="15" thickTop="1" thickBot="1" x14ac:dyDescent="0.35">
      <c r="A46" s="28" t="s">
        <v>4</v>
      </c>
      <c r="C46" s="53">
        <f>+C44+C31+C19</f>
        <v>0</v>
      </c>
      <c r="D46" s="53">
        <f t="shared" ref="D46:Q46" si="7">+D44+D31+D19</f>
        <v>0</v>
      </c>
      <c r="E46" s="53">
        <f t="shared" si="7"/>
        <v>0</v>
      </c>
      <c r="F46" s="53">
        <f t="shared" si="7"/>
        <v>0</v>
      </c>
      <c r="G46" s="53">
        <f t="shared" si="7"/>
        <v>0</v>
      </c>
      <c r="H46" s="53">
        <f t="shared" si="7"/>
        <v>0</v>
      </c>
      <c r="I46" s="53">
        <f t="shared" si="7"/>
        <v>0</v>
      </c>
      <c r="J46" s="53">
        <f t="shared" si="7"/>
        <v>0</v>
      </c>
      <c r="K46" s="53">
        <f t="shared" si="7"/>
        <v>0</v>
      </c>
      <c r="L46" s="53">
        <f t="shared" si="7"/>
        <v>0</v>
      </c>
      <c r="M46" s="53">
        <f t="shared" si="7"/>
        <v>0</v>
      </c>
      <c r="N46" s="53">
        <f t="shared" si="7"/>
        <v>0</v>
      </c>
      <c r="O46" s="53">
        <f t="shared" si="7"/>
        <v>0</v>
      </c>
      <c r="P46" s="53"/>
      <c r="Q46" s="53">
        <f t="shared" si="7"/>
        <v>0</v>
      </c>
    </row>
    <row r="47" spans="1:17" ht="13" thickTop="1" x14ac:dyDescent="0.25"/>
    <row r="48" spans="1:17" x14ac:dyDescent="0.25">
      <c r="C48" s="123"/>
      <c r="D48" s="123"/>
    </row>
  </sheetData>
  <mergeCells count="3">
    <mergeCell ref="A4:Q4"/>
    <mergeCell ref="A21:D21"/>
    <mergeCell ref="A33:I33"/>
  </mergeCells>
  <pageMargins left="0.51181102362204722" right="0.51181102362204722" top="0" bottom="0" header="0" footer="0"/>
  <pageSetup paperSize="9" scale="82" fitToHeight="0" orientation="landscape" horizontalDpi="300" verticalDpi="300" r:id="rId1"/>
  <headerFooter>
    <oddHeader>&amp;R&amp;D</oddHeader>
    <oddFooter>&amp;R&amp;Z&amp;F</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E1A2B00B9360B40807B38154B52BFBB" ma:contentTypeVersion="7" ma:contentTypeDescription="Create a new document." ma:contentTypeScope="" ma:versionID="140c3567d0a47e263a7274ab48665bba">
  <xsd:schema xmlns:xsd="http://www.w3.org/2001/XMLSchema" xmlns:xs="http://www.w3.org/2001/XMLSchema" xmlns:p="http://schemas.microsoft.com/office/2006/metadata/properties" xmlns:ns3="2d4c748f-ecb6-46f7-8aa7-2d32e4a0b789" xmlns:ns4="8a04b27a-34e1-40fc-8f95-b71fd3be21f3" targetNamespace="http://schemas.microsoft.com/office/2006/metadata/properties" ma:root="true" ma:fieldsID="c4beab6bc6cf63394dd8b2a407f33dcd" ns3:_="" ns4:_="">
    <xsd:import namespace="2d4c748f-ecb6-46f7-8aa7-2d32e4a0b789"/>
    <xsd:import namespace="8a04b27a-34e1-40fc-8f95-b71fd3be21f3"/>
    <xsd:element name="properties">
      <xsd:complexType>
        <xsd:sequence>
          <xsd:element name="documentManagement">
            <xsd:complexType>
              <xsd:all>
                <xsd:element ref="ns3:SharedWithUsers" minOccurs="0"/>
                <xsd:element ref="ns3:SharingHintHash" minOccurs="0"/>
                <xsd:element ref="ns3:SharedWithDetails" minOccurs="0"/>
                <xsd:element ref="ns4:MediaServiceMetadata" minOccurs="0"/>
                <xsd:element ref="ns4:MediaServiceFastMetadata"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4c748f-ecb6-46f7-8aa7-2d32e4a0b7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a04b27a-34e1-40fc-8f95-b71fd3be21f3"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E02DE5B-61CC-4E16-8969-DA85F327492C}">
  <ds:schemaRefs>
    <ds:schemaRef ds:uri="http://schemas.openxmlformats.org/package/2006/metadata/core-properties"/>
    <ds:schemaRef ds:uri="http://purl.org/dc/dcmitype/"/>
    <ds:schemaRef ds:uri="http://purl.org/dc/terms/"/>
    <ds:schemaRef ds:uri="http://schemas.microsoft.com/office/2006/documentManagement/types"/>
    <ds:schemaRef ds:uri="http://purl.org/dc/elements/1.1/"/>
    <ds:schemaRef ds:uri="2d4c748f-ecb6-46f7-8aa7-2d32e4a0b789"/>
    <ds:schemaRef ds:uri="8a04b27a-34e1-40fc-8f95-b71fd3be21f3"/>
    <ds:schemaRef ds:uri="http://schemas.microsoft.com/office/2006/metadata/propertie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A241DDC1-3A68-4A62-931B-069DBC3721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4c748f-ecb6-46f7-8aa7-2d32e4a0b789"/>
    <ds:schemaRef ds:uri="8a04b27a-34e1-40fc-8f95-b71fd3be21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66788C5-F714-4E63-94B6-1FF437E98E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Summary</vt:lpstr>
      <vt:lpstr>Payments</vt:lpstr>
      <vt:lpstr>Summary!Print_Titles</vt:lpstr>
    </vt:vector>
  </TitlesOfParts>
  <Company>Diocese Of Blackburn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Ruth.McGaughey</dc:creator>
  <cp:lastModifiedBy>Stephanie Rankin</cp:lastModifiedBy>
  <cp:lastPrinted>2020-04-22T18:27:27Z</cp:lastPrinted>
  <dcterms:created xsi:type="dcterms:W3CDTF">2006-11-24T16:31:27Z</dcterms:created>
  <dcterms:modified xsi:type="dcterms:W3CDTF">2020-04-23T14:04:31Z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0x0101001E1A2B00B9360B40807B38154B52BFBB</vt:lpwstr>
  </property>
</Properties>
</file>